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Sheet1!$A$1:$M$63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<sst xmlns="http://schemas.openxmlformats.org/spreadsheetml/2006/main" count="348" uniqueCount="263">
  <si>
    <t>2025年上半年深圳市安全生产培训机构考试情况</t>
  </si>
  <si>
    <t>序号</t>
  </si>
  <si>
    <t>区域</t>
  </si>
  <si>
    <t>机构名称</t>
  </si>
  <si>
    <t>机构地址</t>
  </si>
  <si>
    <t>负责人</t>
  </si>
  <si>
    <t>联系电话</t>
  </si>
  <si>
    <t>培训项目</t>
  </si>
  <si>
    <t>2025年上半年培训考试情况</t>
  </si>
  <si>
    <t>初训</t>
  </si>
  <si>
    <t>复审</t>
  </si>
  <si>
    <t>报考人数</t>
  </si>
  <si>
    <t>合格人数</t>
  </si>
  <si>
    <t>合格率</t>
  </si>
  <si>
    <t>福田区</t>
  </si>
  <si>
    <t>深圳市建安集团职业培训中心</t>
  </si>
  <si>
    <r>
      <rPr>
        <sz val="12"/>
        <color rgb="FF000000"/>
        <rFont val="宋体"/>
        <charset val="134"/>
      </rPr>
      <t>深圳市福田区下梅林北环大道</t>
    </r>
    <r>
      <rPr>
        <sz val="12"/>
        <color rgb="FF000000"/>
        <rFont val="Arial"/>
        <charset val="134"/>
      </rPr>
      <t>7036</t>
    </r>
    <r>
      <rPr>
        <sz val="12"/>
        <color rgb="FF000000"/>
        <rFont val="宋体"/>
        <charset val="134"/>
      </rPr>
      <t>号金来达汽配城</t>
    </r>
    <r>
      <rPr>
        <sz val="12"/>
        <color rgb="FF000000"/>
        <rFont val="Arial"/>
        <charset val="134"/>
      </rPr>
      <t>E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501</t>
    </r>
    <r>
      <rPr>
        <sz val="12"/>
        <color rgb="FF000000"/>
        <rFont val="宋体"/>
        <charset val="134"/>
      </rPr>
      <t>室</t>
    </r>
  </si>
  <si>
    <t>黎清新</t>
  </si>
  <si>
    <t>0755-83198062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</si>
  <si>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【初训：熔化焊接与热切割作业；复审：熔化焊接与热切割作业】（线上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</si>
  <si>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深圳鹏城技师学院</t>
  </si>
  <si>
    <r>
      <rPr>
        <sz val="12"/>
        <color rgb="FF000000"/>
        <rFont val="Arial"/>
        <charset val="134"/>
      </rPr>
      <t>1.</t>
    </r>
    <r>
      <rPr>
        <sz val="12"/>
        <color rgb="FF000000"/>
        <rFont val="宋体"/>
        <charset val="134"/>
      </rPr>
      <t>深圳市福田区福田街道福强路</t>
    </r>
    <r>
      <rPr>
        <sz val="12"/>
        <color rgb="FF000000"/>
        <rFont val="Arial"/>
        <charset val="134"/>
      </rPr>
      <t>1007</t>
    </r>
    <r>
      <rPr>
        <sz val="12"/>
        <color rgb="FF000000"/>
        <rFont val="宋体"/>
        <charset val="134"/>
      </rPr>
      <t>号（低压电工理论培训，制冷与空调安装修理理论及实操培训）</t>
    </r>
    <r>
      <rPr>
        <sz val="12"/>
        <color rgb="FF000000"/>
        <rFont val="Arial"/>
        <charset val="134"/>
      </rPr>
      <t xml:space="preserve">
2.</t>
    </r>
    <r>
      <rPr>
        <sz val="12"/>
        <color rgb="FF000000"/>
        <rFont val="宋体"/>
        <charset val="134"/>
      </rPr>
      <t>深圳市福田区侨城东路职教街</t>
    </r>
    <r>
      <rPr>
        <sz val="12"/>
        <color rgb="FF000000"/>
        <rFont val="Arial"/>
        <charset val="134"/>
      </rPr>
      <t>10</t>
    </r>
    <r>
      <rPr>
        <sz val="12"/>
        <color rgb="FF000000"/>
        <rFont val="宋体"/>
        <charset val="134"/>
      </rPr>
      <t>号（低压电工实操培训）</t>
    </r>
  </si>
  <si>
    <t>孙爽</t>
  </si>
  <si>
    <t>0755-83316411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</si>
  <si>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【初训：低压电工作业，制冷与空调设备安装修理作业；复审：低压电工作业，制冷与空调设备安装修理作业】（线下培训）</t>
    </r>
  </si>
  <si>
    <t>深圳市金鼎安全技术有限公司</t>
  </si>
  <si>
    <r>
      <rPr>
        <sz val="12"/>
        <color rgb="FF000000"/>
        <rFont val="宋体"/>
        <charset val="134"/>
      </rPr>
      <t>深圳市福田区景田北路茶宫茗香苑综合楼</t>
    </r>
    <r>
      <rPr>
        <sz val="12"/>
        <color rgb="FF000000"/>
        <rFont val="Arial"/>
        <charset val="134"/>
      </rPr>
      <t>820</t>
    </r>
  </si>
  <si>
    <t>李永帮</t>
  </si>
  <si>
    <t>0755-83053139</t>
  </si>
  <si>
    <r>
      <rPr>
        <b/>
        <sz val="12"/>
        <rFont val="宋体"/>
        <charset val="134"/>
      </rPr>
      <t>主要负责人及安全生产管理人员</t>
    </r>
    <r>
      <rPr>
        <sz val="12"/>
        <rFont val="宋体"/>
        <charset val="134"/>
      </rPr>
      <t>【危险化学品生产经营单位】（线下培训）</t>
    </r>
  </si>
  <si>
    <t>未开展招生培训</t>
  </si>
  <si>
    <t>深圳市鹏程安全技术事务有限公司</t>
  </si>
  <si>
    <r>
      <rPr>
        <sz val="12"/>
        <color rgb="FF000000"/>
        <rFont val="宋体"/>
        <charset val="134"/>
      </rPr>
      <t>深圳市福田区深南中路国际文化大厦</t>
    </r>
    <r>
      <rPr>
        <sz val="12"/>
        <color rgb="FF000000"/>
        <rFont val="Arial"/>
        <charset val="134"/>
      </rPr>
      <t>2305B</t>
    </r>
  </si>
  <si>
    <t>黄惠芬</t>
  </si>
  <si>
    <t>0755-83640932</t>
  </si>
  <si>
    <t>广东深圳职业训练
学院</t>
  </si>
  <si>
    <r>
      <rPr>
        <sz val="12"/>
        <color rgb="FF000000"/>
        <rFont val="宋体"/>
        <charset val="134"/>
      </rPr>
      <t>深圳市福田区八卦二路</t>
    </r>
    <r>
      <rPr>
        <sz val="12"/>
        <color rgb="FF000000"/>
        <rFont val="Arial"/>
        <charset val="134"/>
      </rPr>
      <t>614</t>
    </r>
    <r>
      <rPr>
        <sz val="12"/>
        <color rgb="FF000000"/>
        <rFont val="宋体"/>
        <charset val="134"/>
      </rPr>
      <t>栋</t>
    </r>
  </si>
  <si>
    <t>张渊</t>
  </si>
  <si>
    <t>0755-25563162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</si>
  <si>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高压电工作业，高处安装、维护、拆除作业，制冷与空调设备安装修理作业；复审：低压电工作业，高压电工作业，高处安装、维护、拆除作业，制冷与空调设备安装修理作业】（线上+线下培训）</t>
    </r>
  </si>
  <si>
    <r>
      <rPr>
        <b/>
        <sz val="12"/>
        <rFont val="宋体"/>
        <charset val="134"/>
      </rPr>
      <t>主要负责人及安全生产管理人员</t>
    </r>
    <r>
      <rPr>
        <sz val="12"/>
        <rFont val="宋体"/>
        <charset val="134"/>
      </rPr>
      <t>【危险化学品生产经营单位】（线上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</si>
  <si>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南山区</t>
  </si>
  <si>
    <t>深圳职业技术大学</t>
  </si>
  <si>
    <r>
      <rPr>
        <sz val="12"/>
        <color rgb="FF000000"/>
        <rFont val="宋体"/>
        <charset val="134"/>
      </rPr>
      <t>深圳职业技术大学西丽湖园区
格物园</t>
    </r>
    <r>
      <rPr>
        <sz val="12"/>
        <color rgb="FF000000"/>
        <rFont val="Arial"/>
        <charset val="134"/>
      </rPr>
      <t>A</t>
    </r>
    <r>
      <rPr>
        <sz val="12"/>
        <color rgb="FF000000"/>
        <rFont val="宋体"/>
        <charset val="134"/>
      </rPr>
      <t>座</t>
    </r>
  </si>
  <si>
    <t>衣晓明</t>
  </si>
  <si>
    <t>0755-26018328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</si>
  <si>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【初训：低压电工作业】
（线下培训）</t>
    </r>
  </si>
  <si>
    <t>深圳市南山区深职训职业培训学校</t>
  </si>
  <si>
    <r>
      <rPr>
        <sz val="12"/>
        <color rgb="FF000000"/>
        <rFont val="宋体"/>
        <charset val="134"/>
      </rPr>
      <t>深圳市南山区登良路</t>
    </r>
    <r>
      <rPr>
        <sz val="12"/>
        <color rgb="FF000000"/>
        <rFont val="Arial"/>
        <charset val="134"/>
      </rPr>
      <t>62</t>
    </r>
    <r>
      <rPr>
        <sz val="12"/>
        <color rgb="FF000000"/>
        <rFont val="宋体"/>
        <charset val="134"/>
      </rPr>
      <t>号南园
综合大楼三楼</t>
    </r>
  </si>
  <si>
    <t>谢敏</t>
  </si>
  <si>
    <t>0755-26521322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</si>
  <si>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【初训：低压电工作业，高压电工作业，高处安装、维护、拆除作业，制冷与空调设备安装修理作业；复审：低压电工作业，高压电工作业，高处安装、维护、拆除作业，制冷与空调设备安装修理作业】</t>
    </r>
    <r>
      <rPr>
        <sz val="12"/>
        <rFont val="Arial"/>
        <charset val="134"/>
      </rPr>
      <t>(</t>
    </r>
    <r>
      <rPr>
        <sz val="12"/>
        <rFont val="宋体"/>
        <charset val="134"/>
      </rPr>
      <t>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</si>
  <si>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r>
      <rPr>
        <b/>
        <sz val="12"/>
        <rFont val="宋体"/>
        <charset val="134"/>
      </rPr>
      <t>主要负责人及安全生产管理人员</t>
    </r>
    <r>
      <rPr>
        <sz val="12"/>
        <rFont val="宋体"/>
        <charset val="134"/>
      </rPr>
      <t>【危险化学品生产经营单位】</t>
    </r>
    <r>
      <rPr>
        <sz val="12"/>
        <rFont val="Arial"/>
        <charset val="134"/>
      </rPr>
      <t>(</t>
    </r>
    <r>
      <rPr>
        <sz val="12"/>
        <rFont val="宋体"/>
        <charset val="134"/>
      </rPr>
      <t>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</si>
  <si>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友联船厂（蛇口）有限公司</t>
  </si>
  <si>
    <r>
      <rPr>
        <sz val="12"/>
        <color rgb="FF000000"/>
        <rFont val="宋体"/>
        <charset val="134"/>
      </rPr>
      <t>深圳市南山区前海妈湾大道</t>
    </r>
    <r>
      <rPr>
        <sz val="12"/>
        <color rgb="FF000000"/>
        <rFont val="Arial"/>
        <charset val="134"/>
      </rPr>
      <t>1045</t>
    </r>
    <r>
      <rPr>
        <sz val="12"/>
        <color rgb="FF000000"/>
        <rFont val="宋体"/>
        <charset val="134"/>
      </rPr>
      <t>号</t>
    </r>
  </si>
  <si>
    <t>姚好妮</t>
  </si>
  <si>
    <t>0755-26861465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</si>
  <si>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熔化焊接与热切割作业、登高架设作业，高处安装、维护、拆除作业；复审：低压电工作业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熔化焊接与热切割作业、登高架设作业，高处安装、维护、拆除作业】（线上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</si>
  <si>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宝安区</t>
  </si>
  <si>
    <t>深圳市宝安区树人职业技能培训学校</t>
  </si>
  <si>
    <r>
      <rPr>
        <sz val="12"/>
        <color rgb="FF000000"/>
        <rFont val="宋体"/>
        <charset val="134"/>
      </rPr>
      <t>深圳市宝安区松岗街道楼岗大道</t>
    </r>
    <r>
      <rPr>
        <sz val="12"/>
        <color rgb="FF000000"/>
        <rFont val="Arial"/>
        <charset val="134"/>
      </rPr>
      <t>42</t>
    </r>
    <r>
      <rPr>
        <sz val="12"/>
        <color rgb="FF000000"/>
        <rFont val="宋体"/>
        <charset val="134"/>
      </rPr>
      <t>号</t>
    </r>
  </si>
  <si>
    <t>周俊毅</t>
  </si>
  <si>
    <t>0755-29896669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</si>
  <si>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【初训：低压电工作业，熔化焊接与热切割作业；复审：低压电工作业，熔化焊接与热切割作业】（线上+线下培训）</t>
    </r>
  </si>
  <si>
    <t>深圳市宝安区东方职业技能培训中心</t>
  </si>
  <si>
    <t>深圳市宝安区福永街道白石厦东区第一排第二栋</t>
  </si>
  <si>
    <t>熊明海</t>
  </si>
  <si>
    <t>0755-27308699
0755-29993489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</si>
  <si>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【初训：低压电工作业；制冷与空调设备安装修理作业；高处安装、维护、拆除作业；复审：低压电工作业，制冷与空调设备安装修理作业，高处安装、维护、拆除作业】（线上+线下培训）</t>
    </r>
  </si>
  <si>
    <t>深圳市宝安区深职训职业培训学校</t>
  </si>
  <si>
    <r>
      <rPr>
        <sz val="12"/>
        <color rgb="FF000000"/>
        <rFont val="宋体"/>
        <charset val="134"/>
      </rPr>
      <t>深圳市宝安区新桥街道新二社区第二工业区（南岭路</t>
    </r>
    <r>
      <rPr>
        <sz val="12"/>
        <color rgb="FF000000"/>
        <rFont val="Arial"/>
        <charset val="134"/>
      </rPr>
      <t>21</t>
    </r>
    <r>
      <rPr>
        <sz val="12"/>
        <color rgb="FF000000"/>
        <rFont val="宋体"/>
        <charset val="134"/>
      </rPr>
      <t>号）</t>
    </r>
  </si>
  <si>
    <t>刘华盈</t>
  </si>
  <si>
    <t>0755-27253311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</si>
  <si>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【初训：低压电工作业；复审：低压电工作业】（线上+线下培训）</t>
    </r>
  </si>
  <si>
    <t>深圳市宝安区博智职业技能培训学校</t>
  </si>
  <si>
    <r>
      <rPr>
        <sz val="12"/>
        <color rgb="FF000000"/>
        <rFont val="宋体"/>
        <charset val="134"/>
      </rPr>
      <t>深圳市宝安区福永街道福永社区三星工业区二区第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401</t>
    </r>
  </si>
  <si>
    <t>陈成鉴</t>
  </si>
  <si>
    <t>0755-27396232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</si>
  <si>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【初训：低压电工作业，高处安装、维护、拆除作业；复审：低压电工作业，高处安装、维护、拆除作业】（线上+线下培训）</t>
    </r>
  </si>
  <si>
    <t>向诚教育科技（深圳）有限公司</t>
  </si>
  <si>
    <r>
      <rPr>
        <sz val="12"/>
        <color rgb="FF000000"/>
        <rFont val="宋体"/>
        <charset val="134"/>
      </rPr>
      <t>深圳市宝安区福海街道新和社区红牌工业园华丰智谷福海
科技产业园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号楼</t>
    </r>
    <r>
      <rPr>
        <sz val="12"/>
        <color rgb="FF000000"/>
        <rFont val="Arial"/>
        <charset val="134"/>
      </rPr>
      <t>103</t>
    </r>
  </si>
  <si>
    <t>罗洁娣</t>
  </si>
  <si>
    <t>0755-23149159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</si>
  <si>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【初训：低压电工作业；复审：低压电工作业】（线上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</si>
  <si>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深圳市今日教育安全技术有限公司</t>
  </si>
  <si>
    <r>
      <rPr>
        <sz val="12"/>
        <color rgb="FF000000"/>
        <rFont val="宋体"/>
        <charset val="134"/>
      </rPr>
      <t>深圳市宝安区新桥街道沙企社区中心路</t>
    </r>
    <r>
      <rPr>
        <sz val="12"/>
        <color rgb="FF000000"/>
        <rFont val="Arial"/>
        <charset val="134"/>
      </rPr>
      <t>53</t>
    </r>
    <r>
      <rPr>
        <sz val="12"/>
        <color rgb="FF000000"/>
        <rFont val="宋体"/>
        <charset val="134"/>
      </rPr>
      <t>号华润万家四层</t>
    </r>
  </si>
  <si>
    <t>白雁飞</t>
  </si>
  <si>
    <t>0755-27215986
13824325446</t>
  </si>
  <si>
    <t>深圳众盾人才教育科技有限公司</t>
  </si>
  <si>
    <r>
      <rPr>
        <sz val="12"/>
        <color rgb="FF000000"/>
        <rFont val="宋体"/>
        <charset val="134"/>
      </rPr>
      <t>深圳市宝安区松岗街道沙浦围社区第一工业区</t>
    </r>
    <r>
      <rPr>
        <sz val="12"/>
        <color rgb="FF000000"/>
        <rFont val="Arial"/>
        <charset val="134"/>
      </rPr>
      <t>41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106-107</t>
    </r>
  </si>
  <si>
    <t>罗坪</t>
  </si>
  <si>
    <t>0755-23096601
13802415180</t>
  </si>
  <si>
    <r>
      <rPr>
        <b/>
        <sz val="12"/>
        <color rgb="FF000000"/>
        <rFont val="宋体"/>
        <charset val="134"/>
      </rPr>
      <t>特种作业人员</t>
    </r>
    <r>
      <rPr>
        <sz val="12"/>
        <color rgb="FF000000"/>
        <rFont val="宋体"/>
        <charset val="134"/>
      </rPr>
      <t>【初训：低压电工作业，高处安装、维护、拆除作业；复审：低压电工作业，高处安装、维护、拆除作业】（线上</t>
    </r>
    <r>
      <rPr>
        <sz val="12"/>
        <color rgb="FF000000"/>
        <rFont val="Arial"/>
        <charset val="134"/>
      </rPr>
      <t>+</t>
    </r>
    <r>
      <rPr>
        <sz val="12"/>
        <color rgb="FF000000"/>
        <rFont val="宋体"/>
        <charset val="134"/>
      </rPr>
      <t>线下培训）</t>
    </r>
  </si>
  <si>
    <t>深圳市远东教育投资有限公司</t>
  </si>
  <si>
    <r>
      <rPr>
        <sz val="12"/>
        <color rgb="FF000000"/>
        <rFont val="宋体"/>
        <charset val="134"/>
      </rPr>
      <t>深圳市宝安区石岩街道塘头社区三联工业区</t>
    </r>
    <r>
      <rPr>
        <sz val="12"/>
        <color rgb="FF000000"/>
        <rFont val="Arial"/>
        <charset val="134"/>
      </rPr>
      <t>A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101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Arial"/>
        <charset val="134"/>
      </rPr>
      <t>507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Arial"/>
        <charset val="134"/>
      </rPr>
      <t>509</t>
    </r>
    <r>
      <rPr>
        <sz val="12"/>
        <color rgb="FF000000"/>
        <rFont val="宋体"/>
        <charset val="134"/>
      </rPr>
      <t xml:space="preserve">、
</t>
    </r>
    <r>
      <rPr>
        <sz val="12"/>
        <color rgb="FF000000"/>
        <rFont val="Arial"/>
        <charset val="134"/>
      </rPr>
      <t>513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Arial"/>
        <charset val="134"/>
      </rPr>
      <t>515</t>
    </r>
  </si>
  <si>
    <t>廖远东</t>
  </si>
  <si>
    <t>0755-27119800</t>
  </si>
  <si>
    <t>深圳市启成教育发展有限公司</t>
  </si>
  <si>
    <r>
      <rPr>
        <sz val="12"/>
        <color rgb="FF000000"/>
        <rFont val="宋体"/>
        <charset val="134"/>
      </rPr>
      <t>深圳市宝安区新安街道海富社区</t>
    </r>
    <r>
      <rPr>
        <sz val="12"/>
        <color rgb="FF000000"/>
        <rFont val="Arial"/>
        <charset val="134"/>
      </rPr>
      <t>45</t>
    </r>
    <r>
      <rPr>
        <sz val="12"/>
        <color rgb="FF000000"/>
        <rFont val="宋体"/>
        <charset val="134"/>
      </rPr>
      <t>区鸿都商务大厦</t>
    </r>
    <r>
      <rPr>
        <sz val="12"/>
        <color rgb="FF000000"/>
        <rFont val="Arial"/>
        <charset val="134"/>
      </rPr>
      <t>C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301</t>
    </r>
  </si>
  <si>
    <t>万秀飞</t>
  </si>
  <si>
    <t>0755-29986205
18123808326</t>
  </si>
  <si>
    <t>龙岗区</t>
  </si>
  <si>
    <t>深圳市智聆安全文化有限公司</t>
  </si>
  <si>
    <r>
      <rPr>
        <sz val="12"/>
        <rFont val="宋体"/>
        <charset val="134"/>
      </rPr>
      <t>广东省深圳市龙岗区布吉街道创作路大芬油画苑裙楼第三层商铺</t>
    </r>
    <r>
      <rPr>
        <sz val="12"/>
        <rFont val="Arial"/>
        <charset val="134"/>
      </rPr>
      <t>3-D09</t>
    </r>
    <r>
      <rPr>
        <sz val="12"/>
        <rFont val="宋体"/>
        <charset val="134"/>
      </rPr>
      <t>、</t>
    </r>
    <r>
      <rPr>
        <sz val="12"/>
        <rFont val="Arial"/>
        <charset val="134"/>
      </rPr>
      <t>3D10</t>
    </r>
    <r>
      <rPr>
        <sz val="12"/>
        <rFont val="宋体"/>
        <charset val="134"/>
      </rPr>
      <t>、</t>
    </r>
    <r>
      <rPr>
        <sz val="12"/>
        <rFont val="Arial"/>
        <charset val="134"/>
      </rPr>
      <t>3D11</t>
    </r>
  </si>
  <si>
    <t>贝志玲</t>
  </si>
  <si>
    <t>0755-82248449</t>
  </si>
  <si>
    <t>深圳市佑安安全技术有限公司</t>
  </si>
  <si>
    <r>
      <rPr>
        <sz val="12"/>
        <color rgb="FF000000"/>
        <rFont val="宋体"/>
        <charset val="134"/>
      </rPr>
      <t>深圳市龙岗区龙岗街道南联社区龙岗大道（龙岗段）</t>
    </r>
    <r>
      <rPr>
        <sz val="12"/>
        <color rgb="FF000000"/>
        <rFont val="Arial"/>
        <charset val="134"/>
      </rPr>
      <t>6009</t>
    </r>
    <r>
      <rPr>
        <sz val="12"/>
        <color rgb="FF000000"/>
        <rFont val="宋体"/>
        <charset val="134"/>
      </rPr>
      <t>号</t>
    </r>
  </si>
  <si>
    <t>赵愈权</t>
  </si>
  <si>
    <t>0755-89967156
18926581119</t>
  </si>
  <si>
    <t>深圳市南网技术教育有限公司</t>
  </si>
  <si>
    <r>
      <rPr>
        <sz val="12"/>
        <color rgb="FF000000"/>
        <rFont val="宋体"/>
        <charset val="134"/>
      </rPr>
      <t>深圳市龙岗区中心城吉祥来花园裙楼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栋二楼（龙岗候机楼楼上）及一楼实训场地</t>
    </r>
  </si>
  <si>
    <t>张岩</t>
  </si>
  <si>
    <t>0755-89231882
18129838336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</si>
  <si>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高压电工作业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电力电缆作业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继电保护作业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电气试验作业，高处安装、维护、拆除作业；复审：低压电工作业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高压电工作业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电力电缆作业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继电保护作业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电气试验作业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登高架设作业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高处安装、维护、拆除作业】（线上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</si>
  <si>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深圳市金安宏安全技术咨询有限公司</t>
  </si>
  <si>
    <r>
      <rPr>
        <sz val="12"/>
        <color rgb="FF000000"/>
        <rFont val="宋体"/>
        <charset val="134"/>
      </rPr>
      <t>广东省深圳市龙岗区宝龙街道南约社区植物园路</t>
    </r>
    <r>
      <rPr>
        <sz val="12"/>
        <color rgb="FF000000"/>
        <rFont val="Arial"/>
        <charset val="134"/>
      </rPr>
      <t>144</t>
    </r>
    <r>
      <rPr>
        <sz val="12"/>
        <color rgb="FF000000"/>
        <rFont val="宋体"/>
        <charset val="134"/>
      </rPr>
      <t>号喜创商务港</t>
    </r>
    <r>
      <rPr>
        <sz val="12"/>
        <color rgb="FF000000"/>
        <rFont val="Arial"/>
        <charset val="134"/>
      </rPr>
      <t>211</t>
    </r>
  </si>
  <si>
    <t>范淦琼</t>
  </si>
  <si>
    <t>0755-84813303</t>
  </si>
  <si>
    <t>深圳市龙岗区森鑫源职业培训学校</t>
  </si>
  <si>
    <r>
      <rPr>
        <sz val="12"/>
        <color rgb="FF000000"/>
        <rFont val="宋体"/>
        <charset val="134"/>
      </rPr>
      <t xml:space="preserve">深圳市龙岗区布吉街道西环路
</t>
    </r>
    <r>
      <rPr>
        <sz val="12"/>
        <color rgb="FF000000"/>
        <rFont val="Arial"/>
        <charset val="134"/>
      </rPr>
      <t>9</t>
    </r>
    <r>
      <rPr>
        <sz val="12"/>
        <color rgb="FF000000"/>
        <rFont val="宋体"/>
        <charset val="134"/>
      </rPr>
      <t>号</t>
    </r>
    <r>
      <rPr>
        <sz val="12"/>
        <color rgb="FF000000"/>
        <rFont val="Arial"/>
        <charset val="134"/>
      </rPr>
      <t>4</t>
    </r>
    <r>
      <rPr>
        <sz val="12"/>
        <color rgb="FF000000"/>
        <rFont val="宋体"/>
        <charset val="134"/>
      </rPr>
      <t>楼</t>
    </r>
  </si>
  <si>
    <t>饶先武</t>
  </si>
  <si>
    <t>0755-28282727
0755-28285393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</si>
  <si>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熔化焊接与热切割作业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制冷与空调设备安装修理作业，高处作业安装、维护、拆除作业；复审：低压电工作业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熔化焊接与热切割作业，高处作业安装、维护、拆除作业】（线上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</si>
  <si>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深圳市广大安安全生产技术信息咨询有限公司</t>
  </si>
  <si>
    <r>
      <rPr>
        <sz val="12"/>
        <color rgb="FF000000"/>
        <rFont val="宋体"/>
        <charset val="134"/>
      </rPr>
      <t>广东省深圳市龙岗区坪地街道四方埔街</t>
    </r>
    <r>
      <rPr>
        <sz val="12"/>
        <color rgb="FF000000"/>
        <rFont val="Arial"/>
        <charset val="134"/>
      </rPr>
      <t>36</t>
    </r>
    <r>
      <rPr>
        <sz val="12"/>
        <color rgb="FF000000"/>
        <rFont val="宋体"/>
        <charset val="134"/>
      </rPr>
      <t>号四方豪庭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号楼</t>
    </r>
    <r>
      <rPr>
        <sz val="12"/>
        <color rgb="FF000000"/>
        <rFont val="Arial"/>
        <charset val="134"/>
      </rPr>
      <t>201</t>
    </r>
  </si>
  <si>
    <t>谢秋云</t>
  </si>
  <si>
    <t>0755-84286218</t>
  </si>
  <si>
    <t>深圳市龙岗区银河职业技能培训学校</t>
  </si>
  <si>
    <r>
      <rPr>
        <sz val="12"/>
        <color rgb="FF000000"/>
        <rFont val="宋体"/>
        <charset val="134"/>
      </rPr>
      <t>深圳市龙岗区龙岗街道新生社区仙乡路</t>
    </r>
    <r>
      <rPr>
        <sz val="12"/>
        <color rgb="FF000000"/>
        <rFont val="Arial"/>
        <charset val="134"/>
      </rPr>
      <t>32-33</t>
    </r>
    <r>
      <rPr>
        <sz val="12"/>
        <color rgb="FF000000"/>
        <rFont val="宋体"/>
        <charset val="134"/>
      </rPr>
      <t>号</t>
    </r>
  </si>
  <si>
    <t>刘军</t>
  </si>
  <si>
    <t>0755-28832292
13823105099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</si>
  <si>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【初训：低压电工作业,熔化焊接与热切割作业,高处安装、维护、拆除作业；复审：低压电工作业,熔化焊接与热切割作业,高处安装、维护、拆除作业】（线上+线下培训）</t>
    </r>
  </si>
  <si>
    <t>深圳技师学院</t>
  </si>
  <si>
    <r>
      <rPr>
        <sz val="12"/>
        <color rgb="FF000000"/>
        <rFont val="Arial"/>
        <charset val="134"/>
      </rPr>
      <t>1.</t>
    </r>
    <r>
      <rPr>
        <sz val="12"/>
        <color rgb="FF000000"/>
        <rFont val="宋体"/>
        <charset val="134"/>
      </rPr>
      <t>深圳市龙岗区龙城街道五联社区将军帽路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号（</t>
    </r>
    <r>
      <rPr>
        <sz val="12"/>
        <color rgb="FF000000"/>
        <rFont val="Arial"/>
        <charset val="134"/>
      </rPr>
      <t xml:space="preserve">  </t>
    </r>
    <r>
      <rPr>
        <sz val="12"/>
        <color rgb="FF000000"/>
        <rFont val="宋体"/>
        <charset val="134"/>
      </rPr>
      <t>低压电工作业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）</t>
    </r>
    <r>
      <rPr>
        <sz val="12"/>
        <color rgb="FF000000"/>
        <rFont val="Arial"/>
        <charset val="134"/>
      </rPr>
      <t xml:space="preserve">
2.</t>
    </r>
    <r>
      <rPr>
        <sz val="12"/>
        <color rgb="FF000000"/>
        <rFont val="宋体"/>
        <charset val="134"/>
      </rPr>
      <t>深圳市龙岗区坪地街道新兴北街</t>
    </r>
    <r>
      <rPr>
        <sz val="12"/>
        <color rgb="FF000000"/>
        <rFont val="Arial"/>
        <charset val="134"/>
      </rPr>
      <t>5</t>
    </r>
    <r>
      <rPr>
        <sz val="12"/>
        <color rgb="FF000000"/>
        <rFont val="宋体"/>
        <charset val="134"/>
      </rPr>
      <t>号（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低压电工作业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，制冷与空调设备安装修理作业）</t>
    </r>
  </si>
  <si>
    <t>廖伊洁</t>
  </si>
  <si>
    <t>0755-83757602</t>
  </si>
  <si>
    <t>深圳市世和安全技术咨询有限公司</t>
  </si>
  <si>
    <r>
      <rPr>
        <sz val="12"/>
        <color rgb="FF000000"/>
        <rFont val="宋体"/>
        <charset val="134"/>
      </rPr>
      <t>深圳市龙岗区布吉街道甘李工业园甘李六路</t>
    </r>
    <r>
      <rPr>
        <sz val="12"/>
        <color rgb="FF000000"/>
        <rFont val="Arial"/>
        <charset val="134"/>
      </rPr>
      <t>12</t>
    </r>
    <r>
      <rPr>
        <sz val="12"/>
        <color rgb="FF000000"/>
        <rFont val="宋体"/>
        <charset val="134"/>
      </rPr>
      <t>号中海信创新产业城</t>
    </r>
    <r>
      <rPr>
        <sz val="12"/>
        <color rgb="FF000000"/>
        <rFont val="Arial"/>
        <charset val="134"/>
      </rPr>
      <t>14A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1802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Arial"/>
        <charset val="134"/>
      </rPr>
      <t>1803</t>
    </r>
  </si>
  <si>
    <t>胡义华</t>
  </si>
  <si>
    <t>0755-86605568</t>
  </si>
  <si>
    <t>深圳市龙岗区宝龙职业培训学校</t>
  </si>
  <si>
    <r>
      <rPr>
        <sz val="12"/>
        <color rgb="FF000000"/>
        <rFont val="宋体"/>
        <charset val="134"/>
      </rPr>
      <t>深圳市龙岗区龙岗街道龙平东路</t>
    </r>
    <r>
      <rPr>
        <sz val="12"/>
        <color rgb="FF000000"/>
        <rFont val="Arial"/>
        <charset val="134"/>
      </rPr>
      <t>190</t>
    </r>
    <r>
      <rPr>
        <sz val="12"/>
        <color rgb="FF000000"/>
        <rFont val="宋体"/>
        <charset val="134"/>
      </rPr>
      <t>号低碳文化硅谷</t>
    </r>
    <r>
      <rPr>
        <sz val="12"/>
        <color rgb="FF000000"/>
        <rFont val="Arial"/>
        <charset val="134"/>
      </rPr>
      <t>133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301-309</t>
    </r>
  </si>
  <si>
    <t>刘小华</t>
  </si>
  <si>
    <t>0755-28839348  13510092678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</si>
  <si>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高处安装、维护、拆除作业；复审：低压电工作业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高处安装、维护、拆除作业】（线上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</si>
  <si>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深圳市龙岗区龙诚职业培训学校</t>
  </si>
  <si>
    <r>
      <rPr>
        <sz val="12"/>
        <color rgb="FF000000"/>
        <rFont val="宋体"/>
        <charset val="134"/>
      </rPr>
      <t>深圳市龙岗区龙岗大道（横岗段）</t>
    </r>
    <r>
      <rPr>
        <sz val="12"/>
        <color rgb="FF000000"/>
        <rFont val="Arial"/>
        <charset val="134"/>
      </rPr>
      <t>5195</t>
    </r>
    <r>
      <rPr>
        <sz val="12"/>
        <color rgb="FF000000"/>
        <rFont val="宋体"/>
        <charset val="134"/>
      </rPr>
      <t>号</t>
    </r>
  </si>
  <si>
    <t>曾秋婷</t>
  </si>
  <si>
    <t>0755-28627466
0755-28627499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</si>
  <si>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【初训：低压电工作业，熔化焊接与热切割作业，高处作业安装、维护、拆除作业；复审：低压电工作业，熔化焊接与热切割作业，高处作业安装、维护、拆除作】（线上+线下培训）</t>
    </r>
  </si>
  <si>
    <t>深圳市风顺安全技术咨询有限公司</t>
  </si>
  <si>
    <r>
      <rPr>
        <sz val="12"/>
        <color rgb="FF000000"/>
        <rFont val="宋体"/>
        <charset val="134"/>
      </rPr>
      <t>深圳市龙岗区宝龙街道南约社区植物园路</t>
    </r>
    <r>
      <rPr>
        <sz val="12"/>
        <color rgb="FF000000"/>
        <rFont val="Arial"/>
        <charset val="134"/>
      </rPr>
      <t>144</t>
    </r>
    <r>
      <rPr>
        <sz val="12"/>
        <color rgb="FF000000"/>
        <rFont val="宋体"/>
        <charset val="134"/>
      </rPr>
      <t>号翠华达南约工业厂区办公楼</t>
    </r>
    <r>
      <rPr>
        <sz val="12"/>
        <color rgb="FF000000"/>
        <rFont val="Arial"/>
        <charset val="134"/>
      </rPr>
      <t>201</t>
    </r>
  </si>
  <si>
    <t>唐耿军</t>
  </si>
  <si>
    <t>0755-89216202
15348496026</t>
  </si>
  <si>
    <t>深圳市龙岗区立安职业技能培训学校</t>
  </si>
  <si>
    <r>
      <rPr>
        <sz val="12"/>
        <color rgb="FF000000"/>
        <rFont val="宋体"/>
        <charset val="134"/>
      </rPr>
      <t>深圳市龙岗区宝龙街道龙东社区深汕路</t>
    </r>
    <r>
      <rPr>
        <sz val="12"/>
        <color rgb="FF000000"/>
        <rFont val="Arial"/>
        <charset val="134"/>
      </rPr>
      <t>20</t>
    </r>
    <r>
      <rPr>
        <sz val="12"/>
        <color rgb="FF000000"/>
        <rFont val="宋体"/>
        <charset val="134"/>
      </rPr>
      <t>号双龙大厦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楼</t>
    </r>
    <r>
      <rPr>
        <sz val="12"/>
        <color rgb="FF000000"/>
        <rFont val="Arial"/>
        <charset val="134"/>
      </rPr>
      <t>201</t>
    </r>
    <r>
      <rPr>
        <sz val="12"/>
        <color rgb="FF000000"/>
        <rFont val="宋体"/>
        <charset val="134"/>
      </rPr>
      <t>室</t>
    </r>
  </si>
  <si>
    <t>黎胜科</t>
  </si>
  <si>
    <t>0755-85200853  13928459083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</si>
  <si>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【初训：低压电工作业，熔化焊接与热切割作业；复审：低压电工作业，熔化焊接与热切割作业】（线上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</si>
  <si>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深圳市龙岗区龙腾职业技能培训学校</t>
  </si>
  <si>
    <r>
      <rPr>
        <sz val="12"/>
        <color rgb="FF000000"/>
        <rFont val="宋体"/>
        <charset val="134"/>
      </rPr>
      <t>深圳市龙岗区横岗街道富康路</t>
    </r>
    <r>
      <rPr>
        <sz val="12"/>
        <color rgb="FF000000"/>
        <rFont val="Arial"/>
        <charset val="134"/>
      </rPr>
      <t>92</t>
    </r>
    <r>
      <rPr>
        <sz val="12"/>
        <color rgb="FF000000"/>
        <rFont val="宋体"/>
        <charset val="134"/>
      </rPr>
      <t>号</t>
    </r>
    <r>
      <rPr>
        <sz val="12"/>
        <color rgb="FF000000"/>
        <rFont val="Arial"/>
        <charset val="134"/>
      </rPr>
      <t>E</t>
    </r>
    <r>
      <rPr>
        <sz val="12"/>
        <color rgb="FF000000"/>
        <rFont val="宋体"/>
        <charset val="134"/>
      </rPr>
      <t>栋宿舍</t>
    </r>
    <r>
      <rPr>
        <sz val="12"/>
        <color rgb="FF000000"/>
        <rFont val="Arial"/>
        <charset val="134"/>
      </rPr>
      <t>A101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Arial"/>
        <charset val="134"/>
      </rPr>
      <t>102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Arial"/>
        <charset val="134"/>
      </rPr>
      <t>103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Arial"/>
        <charset val="134"/>
      </rPr>
      <t>106</t>
    </r>
  </si>
  <si>
    <t>黄志桃</t>
  </si>
  <si>
    <t>0755-28728969
13714592765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</si>
  <si>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【初训：低压电工作业，熔化焊接与热切割作业，高处安装、维护、拆除作业；复审：低压电工作业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熔化焊接与热切割作业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高处安装、维护、拆除作业】（线上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</si>
  <si>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深圳市龙岗区新立安职业技能培训学校</t>
  </si>
  <si>
    <r>
      <rPr>
        <sz val="12"/>
        <color rgb="FF000000"/>
        <rFont val="宋体"/>
        <charset val="134"/>
      </rPr>
      <t>深圳市龙岗区平湖街道山厦社区平龙西路</t>
    </r>
    <r>
      <rPr>
        <sz val="12"/>
        <color rgb="FF000000"/>
        <rFont val="Arial"/>
        <charset val="134"/>
      </rPr>
      <t>100</t>
    </r>
    <r>
      <rPr>
        <sz val="12"/>
        <color rgb="FF000000"/>
        <rFont val="宋体"/>
        <charset val="134"/>
      </rPr>
      <t>号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楼</t>
    </r>
    <r>
      <rPr>
        <sz val="12"/>
        <color rgb="FF000000"/>
        <rFont val="Arial"/>
        <charset val="134"/>
      </rPr>
      <t>B201-209</t>
    </r>
  </si>
  <si>
    <t>郑爱铃</t>
  </si>
  <si>
    <t>0755-28289197  13423955036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</si>
  <si>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高处安装、维护、拆除作业；复审：低压电工作业，高处安装、维护、拆除作业】（线上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</si>
  <si>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深圳市北区安全技术有限公司</t>
  </si>
  <si>
    <r>
      <rPr>
        <sz val="12"/>
        <color rgb="FF000000"/>
        <rFont val="宋体"/>
        <charset val="134"/>
      </rPr>
      <t>深圳市龙岗区园山街道保安社区红棉四路</t>
    </r>
    <r>
      <rPr>
        <sz val="12"/>
        <color rgb="FF000000"/>
        <rFont val="Arial"/>
        <charset val="134"/>
      </rPr>
      <t>23</t>
    </r>
    <r>
      <rPr>
        <sz val="12"/>
        <color rgb="FF000000"/>
        <rFont val="宋体"/>
        <charset val="134"/>
      </rPr>
      <t>号新能源汽车城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102</t>
    </r>
  </si>
  <si>
    <t>李珊</t>
  </si>
  <si>
    <t>0755-23249714
18924637030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</si>
  <si>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【初训：低压电工作业，高压电工作业，熔化焊接与热切割作业，高处安装、维护、拆除作业；复审：低压电工作业，高压电工作业，熔化焊接与热切割作业，高处安装、维护、拆除作业】（线上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</si>
  <si>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龙华区</t>
  </si>
  <si>
    <t>深圳市龙华区远东职业技能训练学校</t>
  </si>
  <si>
    <r>
      <rPr>
        <sz val="12"/>
        <color rgb="FF000000"/>
        <rFont val="宋体"/>
        <charset val="134"/>
      </rPr>
      <t>深圳市龙华区龙华街道清湖社区石清大道旁神径工业园</t>
    </r>
    <r>
      <rPr>
        <sz val="12"/>
        <color rgb="FF000000"/>
        <rFont val="Arial"/>
        <charset val="134"/>
      </rPr>
      <t>A</t>
    </r>
    <r>
      <rPr>
        <sz val="12"/>
        <color rgb="FF000000"/>
        <rFont val="宋体"/>
        <charset val="134"/>
      </rPr>
      <t>栋综合楼一楼</t>
    </r>
    <r>
      <rPr>
        <sz val="12"/>
        <color rgb="FF000000"/>
        <rFont val="Arial"/>
        <charset val="134"/>
      </rPr>
      <t>109-111</t>
    </r>
    <r>
      <rPr>
        <sz val="12"/>
        <color rgb="FF000000"/>
        <rFont val="宋体"/>
        <charset val="134"/>
      </rPr>
      <t>、二至五层</t>
    </r>
  </si>
  <si>
    <t>梁冰</t>
  </si>
  <si>
    <t>0755-28103918
13537798557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</si>
  <si>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熔化焊接与热切割作业，高处安装、维护、拆除作业，制冷与空调设备安装修理作业；复审：低压电工作业，熔化焊接与热切割作业，高处安装、维护、拆除作业，制冷与空调设备安装修理作业】；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</si>
  <si>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深圳市龙华区文生职业技能培训学校</t>
  </si>
  <si>
    <r>
      <rPr>
        <sz val="12"/>
        <color rgb="FF000000"/>
        <rFont val="宋体"/>
        <charset val="134"/>
      </rPr>
      <t>深圳市龙华区福城街道观澜大道</t>
    </r>
    <r>
      <rPr>
        <sz val="12"/>
        <color rgb="FF000000"/>
        <rFont val="Arial"/>
        <charset val="134"/>
      </rPr>
      <t>71</t>
    </r>
    <r>
      <rPr>
        <sz val="12"/>
        <color rgb="FF000000"/>
        <rFont val="宋体"/>
        <charset val="134"/>
      </rPr>
      <t>号</t>
    </r>
    <r>
      <rPr>
        <sz val="12"/>
        <color rgb="FF000000"/>
        <rFont val="Arial"/>
        <charset val="134"/>
      </rPr>
      <t>C</t>
    </r>
    <r>
      <rPr>
        <sz val="12"/>
        <color rgb="FF000000"/>
        <rFont val="宋体"/>
        <charset val="134"/>
      </rPr>
      <t>栋</t>
    </r>
  </si>
  <si>
    <t>姚永文</t>
  </si>
  <si>
    <t>0755-28123123</t>
  </si>
  <si>
    <t>深圳市富弘安全科技有限公司</t>
  </si>
  <si>
    <r>
      <rPr>
        <sz val="12"/>
        <color rgb="FF000000"/>
        <rFont val="宋体"/>
        <charset val="134"/>
      </rPr>
      <t>深圳市龙华区龙华街道东环二路慧华园二栋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楼整层</t>
    </r>
  </si>
  <si>
    <t>杨炳南</t>
  </si>
  <si>
    <t>0755-21058327</t>
  </si>
  <si>
    <r>
      <rPr>
        <b/>
        <sz val="12"/>
        <rFont val="宋体"/>
        <charset val="134"/>
      </rPr>
      <t>主要负责人及安全生产管理人员</t>
    </r>
    <r>
      <rPr>
        <sz val="12"/>
        <rFont val="宋体"/>
        <charset val="134"/>
      </rPr>
      <t>【危险化学品生产经营单位】（线上+线下培训）</t>
    </r>
  </si>
  <si>
    <t>深圳市龙华区安全技术职业技能培训中心</t>
  </si>
  <si>
    <r>
      <rPr>
        <sz val="12"/>
        <color rgb="FF000000"/>
        <rFont val="宋体"/>
        <charset val="134"/>
      </rPr>
      <t>深圳市龙华区大浪街道陶元社区</t>
    </r>
    <r>
      <rPr>
        <sz val="12"/>
        <color rgb="FF000000"/>
        <rFont val="Arial"/>
        <charset val="134"/>
      </rPr>
      <t>AI</t>
    </r>
    <r>
      <rPr>
        <sz val="12"/>
        <color rgb="FF000000"/>
        <rFont val="宋体"/>
        <charset val="134"/>
      </rPr>
      <t>数字谷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2</t>
    </r>
    <r>
      <rPr>
        <sz val="12"/>
        <color rgb="FF000000"/>
        <rFont val="宋体"/>
        <charset val="134"/>
      </rPr>
      <t>楼</t>
    </r>
    <r>
      <rPr>
        <sz val="12"/>
        <color rgb="FF000000"/>
        <rFont val="Arial"/>
        <charset val="134"/>
      </rPr>
      <t>207</t>
    </r>
  </si>
  <si>
    <t>黄海波</t>
  </si>
  <si>
    <t>0755-82599164
15814031448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</si>
  <si>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【初训：低压电工作业，高压电工作业，高处安装、维护、拆除作业；复审：低压电工作业，高压电工作业，高处安装、维护、拆除作业】（线上+线下培训）</t>
    </r>
  </si>
  <si>
    <t>深圳市众安安全培训咨询服务有限公司</t>
  </si>
  <si>
    <r>
      <rPr>
        <sz val="12"/>
        <color rgb="FF000000"/>
        <rFont val="宋体"/>
        <charset val="134"/>
      </rPr>
      <t>深圳市龙华区观澜街道桂花社区惠民一路</t>
    </r>
    <r>
      <rPr>
        <sz val="12"/>
        <color rgb="FF000000"/>
        <rFont val="Arial"/>
        <charset val="134"/>
      </rPr>
      <t>42</t>
    </r>
    <r>
      <rPr>
        <sz val="12"/>
        <color rgb="FF000000"/>
        <rFont val="宋体"/>
        <charset val="134"/>
      </rPr>
      <t>号新观城大厦</t>
    </r>
    <r>
      <rPr>
        <sz val="12"/>
        <color rgb="FF000000"/>
        <rFont val="Arial"/>
        <charset val="134"/>
      </rPr>
      <t>210</t>
    </r>
    <r>
      <rPr>
        <sz val="12"/>
        <color rgb="FF000000"/>
        <rFont val="宋体"/>
        <charset val="134"/>
      </rPr>
      <t>综合楼</t>
    </r>
  </si>
  <si>
    <t>武海艳</t>
  </si>
  <si>
    <t>0755-23736797
13925239945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</si>
  <si>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【初训：低压电工作业，高处安装、维护、拆除作业，复审：低压电工作业，高处安装、维护、拆除作业】（线上+线下培训）</t>
    </r>
  </si>
  <si>
    <t>深圳市龙华区东方职业技能培训中心</t>
  </si>
  <si>
    <r>
      <rPr>
        <sz val="12"/>
        <color rgb="FF000000"/>
        <rFont val="宋体"/>
        <charset val="134"/>
      </rPr>
      <t>深圳市龙华区大浪街道经盛工业区</t>
    </r>
    <r>
      <rPr>
        <sz val="12"/>
        <color rgb="FF000000"/>
        <rFont val="Arial"/>
        <charset val="134"/>
      </rPr>
      <t>A</t>
    </r>
    <r>
      <rPr>
        <sz val="12"/>
        <color rgb="FF000000"/>
        <rFont val="宋体"/>
        <charset val="134"/>
      </rPr>
      <t>栋二层</t>
    </r>
    <r>
      <rPr>
        <sz val="12"/>
        <color rgb="FF000000"/>
        <rFont val="Arial"/>
        <charset val="134"/>
      </rPr>
      <t>205-214</t>
    </r>
    <r>
      <rPr>
        <sz val="12"/>
        <color rgb="FF000000"/>
        <rFont val="宋体"/>
        <charset val="134"/>
      </rPr>
      <t>号</t>
    </r>
  </si>
  <si>
    <t>周述琦</t>
  </si>
  <si>
    <t>0755-29491319</t>
  </si>
  <si>
    <t>广东省能源协会</t>
  </si>
  <si>
    <r>
      <rPr>
        <sz val="12"/>
        <color rgb="FF000000"/>
        <rFont val="宋体"/>
        <charset val="134"/>
      </rPr>
      <t>广东省深圳市龙华区大浪街道高峰社区三合路</t>
    </r>
    <r>
      <rPr>
        <sz val="12"/>
        <color rgb="FF000000"/>
        <rFont val="Arial"/>
        <charset val="134"/>
      </rPr>
      <t>1</t>
    </r>
    <r>
      <rPr>
        <sz val="12"/>
        <color rgb="FF000000"/>
        <rFont val="宋体"/>
        <charset val="134"/>
      </rPr>
      <t>号</t>
    </r>
    <r>
      <rPr>
        <sz val="12"/>
        <color rgb="FF000000"/>
        <rFont val="Arial"/>
        <charset val="134"/>
      </rPr>
      <t>13</t>
    </r>
    <r>
      <rPr>
        <sz val="12"/>
        <color rgb="FF000000"/>
        <rFont val="宋体"/>
        <charset val="134"/>
      </rPr>
      <t>栋三合科创园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楼</t>
    </r>
  </si>
  <si>
    <t>何莉莉</t>
  </si>
  <si>
    <t>0755-21032004
13302266601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</si>
  <si>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【初训：低压电工作业，高压电工作业，电力电缆作业，电气试验作业；复审：低压电工作业，高压电工作业，电力电缆作业，电气试验作业】
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</si>
  <si>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深圳市新安安全培训有限公司</t>
  </si>
  <si>
    <r>
      <rPr>
        <sz val="12"/>
        <color rgb="FF000000"/>
        <rFont val="Arial"/>
        <charset val="134"/>
      </rPr>
      <t>1.</t>
    </r>
    <r>
      <rPr>
        <sz val="12"/>
        <color rgb="FF000000"/>
        <rFont val="宋体"/>
        <charset val="134"/>
      </rPr>
      <t>深圳市龙华区大浪华兴路</t>
    </r>
    <r>
      <rPr>
        <sz val="12"/>
        <color rgb="FF000000"/>
        <rFont val="Arial"/>
        <charset val="134"/>
      </rPr>
      <t>38</t>
    </r>
    <r>
      <rPr>
        <sz val="12"/>
        <color rgb="FF000000"/>
        <rFont val="宋体"/>
        <charset val="134"/>
      </rPr>
      <t>号星曜产业园二楼</t>
    </r>
    <r>
      <rPr>
        <sz val="12"/>
        <color rgb="FF000000"/>
        <rFont val="Arial"/>
        <charset val="134"/>
      </rPr>
      <t>211</t>
    </r>
    <r>
      <rPr>
        <sz val="12"/>
        <color rgb="FF000000"/>
        <rFont val="宋体"/>
        <charset val="134"/>
      </rPr>
      <t>（低压电工作业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）</t>
    </r>
    <r>
      <rPr>
        <sz val="12"/>
        <color rgb="FF000000"/>
        <rFont val="Arial"/>
        <charset val="134"/>
      </rPr>
      <t xml:space="preserve">
2.</t>
    </r>
    <r>
      <rPr>
        <sz val="12"/>
        <color rgb="FF000000"/>
        <rFont val="宋体"/>
        <charset val="134"/>
      </rPr>
      <t>深圳市龙华区大浪华兴</t>
    </r>
    <r>
      <rPr>
        <sz val="12"/>
        <color rgb="FF000000"/>
        <rFont val="Arial"/>
        <charset val="134"/>
      </rPr>
      <t>55</t>
    </r>
    <r>
      <rPr>
        <sz val="12"/>
        <color rgb="FF000000"/>
        <rFont val="宋体"/>
        <charset val="134"/>
      </rPr>
      <t>号快乐创意园</t>
    </r>
    <r>
      <rPr>
        <sz val="12"/>
        <color rgb="FF000000"/>
        <rFont val="Arial"/>
        <charset val="134"/>
      </rPr>
      <t>209</t>
    </r>
    <r>
      <rPr>
        <sz val="12"/>
        <color rgb="FF000000"/>
        <rFont val="宋体"/>
        <charset val="134"/>
      </rPr>
      <t>（熔化焊接与热切割，高处安装、维护、拆除作业</t>
    </r>
    <r>
      <rPr>
        <sz val="12"/>
        <color rgb="FF000000"/>
        <rFont val="Arial"/>
        <charset val="134"/>
      </rPr>
      <t xml:space="preserve"> </t>
    </r>
    <r>
      <rPr>
        <sz val="12"/>
        <color rgb="FF000000"/>
        <rFont val="宋体"/>
        <charset val="134"/>
      </rPr>
      <t>）</t>
    </r>
  </si>
  <si>
    <t>邱好荣</t>
  </si>
  <si>
    <t>0755-21032127
18718795056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</si>
  <si>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【初训：低压电工作业，熔化焊接与热切割，高处安装、维护、拆除作业；复审：低压电工作业，熔化焊接与热切割，高处安装、维护、拆除作业】（线上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</si>
  <si>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龙诚教育科技（深圳）有限公司</t>
  </si>
  <si>
    <r>
      <rPr>
        <sz val="12"/>
        <color rgb="FF000000"/>
        <rFont val="宋体"/>
        <charset val="134"/>
      </rPr>
      <t>深圳市龙华区大浪街道浪口社区华昌路</t>
    </r>
    <r>
      <rPr>
        <sz val="12"/>
        <color rgb="FF000000"/>
        <rFont val="Arial"/>
        <charset val="134"/>
      </rPr>
      <t>239</t>
    </r>
    <r>
      <rPr>
        <sz val="12"/>
        <color rgb="FF000000"/>
        <rFont val="宋体"/>
        <charset val="134"/>
      </rPr>
      <t>号凯豪达工业园</t>
    </r>
    <r>
      <rPr>
        <sz val="12"/>
        <color rgb="FF000000"/>
        <rFont val="Arial"/>
        <charset val="134"/>
      </rPr>
      <t>38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3</t>
    </r>
    <r>
      <rPr>
        <sz val="12"/>
        <color rgb="FF000000"/>
        <rFont val="宋体"/>
        <charset val="134"/>
      </rPr>
      <t>层</t>
    </r>
  </si>
  <si>
    <t>陈宇浩</t>
  </si>
  <si>
    <t>0755-28198551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</si>
  <si>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【初训：低压电工作业，高处安装、维护、拆除作业，熔化焊接与热切割作业；复审：低压电工作业，高处安装、维护、拆除作业，熔化焊接与热切割作业】（线上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</si>
  <si>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深圳市龙华区远东职业技能训练学校附属观澜培训中心</t>
  </si>
  <si>
    <r>
      <rPr>
        <sz val="12"/>
        <color rgb="FF000000"/>
        <rFont val="宋体"/>
        <charset val="134"/>
      </rPr>
      <t>深圳市龙华区观湖街道松元夏社区旭玫新村</t>
    </r>
    <r>
      <rPr>
        <sz val="12"/>
        <color rgb="FF000000"/>
        <rFont val="Arial"/>
        <charset val="134"/>
      </rPr>
      <t>7</t>
    </r>
    <r>
      <rPr>
        <sz val="12"/>
        <color rgb="FF000000"/>
        <rFont val="宋体"/>
        <charset val="134"/>
      </rPr>
      <t>号第三、四层</t>
    </r>
  </si>
  <si>
    <t>0755-29811488
13537798557</t>
  </si>
  <si>
    <t>坪山区</t>
  </si>
  <si>
    <t>深圳市坪山区志远培训学校</t>
  </si>
  <si>
    <r>
      <rPr>
        <sz val="12"/>
        <color rgb="FF000000"/>
        <rFont val="宋体"/>
        <charset val="134"/>
      </rPr>
      <t>深圳市坪山区坪山街道六和社区宝山第二工业区</t>
    </r>
    <r>
      <rPr>
        <sz val="12"/>
        <color rgb="FF000000"/>
        <rFont val="Arial"/>
        <charset val="134"/>
      </rPr>
      <t>17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1-3</t>
    </r>
    <r>
      <rPr>
        <sz val="12"/>
        <color rgb="FF000000"/>
        <rFont val="宋体"/>
        <charset val="134"/>
      </rPr>
      <t>层</t>
    </r>
  </si>
  <si>
    <t>刘育军</t>
  </si>
  <si>
    <t>0755-89214889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</si>
  <si>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【初训：低压电工作业，高处安装、维护、拆除作业，熔化焊接与热切割作业；复审：低压电工作业，高处安装、维护、拆除作业，熔化焊接与热切割作业】（线上+线下培训）</t>
    </r>
  </si>
  <si>
    <t>深圳市坪山区正源职业技能培训中心</t>
  </si>
  <si>
    <r>
      <rPr>
        <sz val="12"/>
        <color rgb="FF000000"/>
        <rFont val="宋体"/>
        <charset val="134"/>
      </rPr>
      <t>深圳市坪山区坑梓街道宝梓北路</t>
    </r>
    <r>
      <rPr>
        <sz val="12"/>
        <color rgb="FF000000"/>
        <rFont val="Arial"/>
        <charset val="134"/>
      </rPr>
      <t>43</t>
    </r>
    <r>
      <rPr>
        <sz val="12"/>
        <color rgb="FF000000"/>
        <rFont val="宋体"/>
        <charset val="134"/>
      </rPr>
      <t>号</t>
    </r>
    <r>
      <rPr>
        <sz val="12"/>
        <color rgb="FF000000"/>
        <rFont val="Arial"/>
        <charset val="134"/>
      </rPr>
      <t>302</t>
    </r>
  </si>
  <si>
    <t>罗湘艳</t>
  </si>
  <si>
    <t>0755-89991648
13631642410</t>
  </si>
  <si>
    <t>深圳市龙诚技术培训有限公司</t>
  </si>
  <si>
    <r>
      <rPr>
        <sz val="12"/>
        <color rgb="FF000000"/>
        <rFont val="宋体"/>
        <charset val="134"/>
      </rPr>
      <t>深圳市坪山区坑梓街道人民西路</t>
    </r>
    <r>
      <rPr>
        <sz val="12"/>
        <color rgb="FF000000"/>
        <rFont val="Arial"/>
        <charset val="134"/>
      </rPr>
      <t>61</t>
    </r>
    <r>
      <rPr>
        <sz val="12"/>
        <color rgb="FF000000"/>
        <rFont val="宋体"/>
        <charset val="134"/>
      </rPr>
      <t>号林立公寓</t>
    </r>
    <r>
      <rPr>
        <sz val="12"/>
        <color rgb="FF000000"/>
        <rFont val="Arial"/>
        <charset val="134"/>
      </rPr>
      <t>E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101</t>
    </r>
  </si>
  <si>
    <t>罗晋杰</t>
  </si>
  <si>
    <t>0755-82924589
18038078067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</si>
  <si>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【初训：低压电工作业，熔化焊接与热切割作业、高处安装、维护、拆除作业；复审：熔化焊接与热切割作业，高处安装、维护、拆除作业】（线上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</si>
  <si>
    <t>深圳市坪山区立安职业技能培训学校</t>
  </si>
  <si>
    <r>
      <rPr>
        <sz val="12"/>
        <color rgb="FF000000"/>
        <rFont val="宋体"/>
        <charset val="134"/>
      </rPr>
      <t>深圳市坪山区坪山街道和平社区建设路</t>
    </r>
    <r>
      <rPr>
        <sz val="12"/>
        <color rgb="FF000000"/>
        <rFont val="Arial"/>
        <charset val="134"/>
      </rPr>
      <t>49</t>
    </r>
    <r>
      <rPr>
        <sz val="12"/>
        <color rgb="FF000000"/>
        <rFont val="宋体"/>
        <charset val="134"/>
      </rPr>
      <t>号</t>
    </r>
    <r>
      <rPr>
        <sz val="12"/>
        <color rgb="FF000000"/>
        <rFont val="Arial"/>
        <charset val="134"/>
      </rPr>
      <t>4</t>
    </r>
    <r>
      <rPr>
        <sz val="12"/>
        <color rgb="FF000000"/>
        <rFont val="宋体"/>
        <charset val="134"/>
      </rPr>
      <t>楼</t>
    </r>
    <r>
      <rPr>
        <sz val="12"/>
        <color rgb="FF000000"/>
        <rFont val="Arial"/>
        <charset val="134"/>
      </rPr>
      <t>401</t>
    </r>
  </si>
  <si>
    <t>0755-89300183
13928459083</t>
  </si>
  <si>
    <t>光明区</t>
  </si>
  <si>
    <t>深圳市光明区东方职业技能培训学校</t>
  </si>
  <si>
    <r>
      <rPr>
        <sz val="12"/>
        <color rgb="FF000000"/>
        <rFont val="宋体"/>
        <charset val="134"/>
      </rPr>
      <t>深圳市光明区公明街道上村社区红满庭红木文化创意园</t>
    </r>
    <r>
      <rPr>
        <sz val="12"/>
        <color rgb="FF000000"/>
        <rFont val="Arial"/>
        <charset val="134"/>
      </rPr>
      <t>B</t>
    </r>
    <r>
      <rPr>
        <sz val="12"/>
        <color rgb="FF000000"/>
        <rFont val="宋体"/>
        <charset val="134"/>
      </rPr>
      <t>栋南门三楼</t>
    </r>
  </si>
  <si>
    <t>洪利平</t>
  </si>
  <si>
    <t>0755-29998222</t>
  </si>
  <si>
    <r>
      <rPr>
        <b/>
        <sz val="12"/>
        <color theme="1"/>
        <rFont val="宋体"/>
        <charset val="134"/>
      </rPr>
      <t>特种作业人员</t>
    </r>
    <r>
      <rPr>
        <sz val="12"/>
        <color theme="1"/>
        <rFont val="宋体"/>
        <charset val="134"/>
      </rPr>
      <t>【初训：低压电工作业,高处安装、维护、拆除作业；复审：低压电工作业,高处安装、维护、拆除作业】（线上+线下培训）</t>
    </r>
  </si>
  <si>
    <r>
      <rPr>
        <b/>
        <sz val="12"/>
        <color theme="1"/>
        <rFont val="宋体"/>
        <charset val="134"/>
      </rPr>
      <t>主要负责人及安全生产管理人员</t>
    </r>
    <r>
      <rPr>
        <sz val="12"/>
        <color theme="1"/>
        <rFont val="宋体"/>
        <charset val="134"/>
      </rPr>
      <t>【危险化学品生产经营单位】（线上</t>
    </r>
    <r>
      <rPr>
        <sz val="12"/>
        <color theme="1"/>
        <rFont val="Times New Roman"/>
        <charset val="134"/>
      </rPr>
      <t>+</t>
    </r>
    <r>
      <rPr>
        <sz val="12"/>
        <color theme="1"/>
        <rFont val="宋体"/>
        <charset val="134"/>
      </rPr>
      <t>线下培训）</t>
    </r>
  </si>
  <si>
    <t>深圳市安特应急管理科技有限公司</t>
  </si>
  <si>
    <r>
      <rPr>
        <sz val="12"/>
        <color rgb="FF000000"/>
        <rFont val="宋体"/>
        <charset val="134"/>
      </rPr>
      <t>深圳市光明区马田街道埃迪蒙托工业园</t>
    </r>
    <r>
      <rPr>
        <sz val="12"/>
        <color rgb="FF000000"/>
        <rFont val="Arial"/>
        <charset val="134"/>
      </rPr>
      <t>C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102</t>
    </r>
  </si>
  <si>
    <t>刘海锋</t>
  </si>
  <si>
    <t>0755-23249714
13530935386</t>
  </si>
  <si>
    <r>
      <rPr>
        <b/>
        <sz val="12"/>
        <color theme="1"/>
        <rFont val="宋体"/>
        <charset val="134"/>
      </rPr>
      <t>特种作业人员</t>
    </r>
    <r>
      <rPr>
        <sz val="12"/>
        <color theme="1"/>
        <rFont val="宋体"/>
        <charset val="134"/>
      </rPr>
      <t>【初训：低压电工作业，高压电工作业，熔化焊接与热切割作业，高处安装、维护、拆除作业；复审：低压电工作业，高压电工作业，熔化焊接与热切割作业，高处安装、维护、拆除作业】（线上</t>
    </r>
    <r>
      <rPr>
        <sz val="12"/>
        <color theme="1"/>
        <rFont val="Times New Roman"/>
        <charset val="134"/>
      </rPr>
      <t>+</t>
    </r>
    <r>
      <rPr>
        <sz val="12"/>
        <color theme="1"/>
        <rFont val="宋体"/>
        <charset val="134"/>
      </rPr>
      <t>线下培训）</t>
    </r>
  </si>
  <si>
    <t>深圳市宇诚技术咨询有限公司</t>
  </si>
  <si>
    <r>
      <rPr>
        <sz val="12"/>
        <color rgb="FF000000"/>
        <rFont val="宋体"/>
        <charset val="134"/>
      </rPr>
      <t>深圳市光明区公明街道上村社区明环东路松白工业园</t>
    </r>
    <r>
      <rPr>
        <sz val="12"/>
        <color rgb="FF000000"/>
        <rFont val="Arial"/>
        <charset val="134"/>
      </rPr>
      <t>B</t>
    </r>
    <r>
      <rPr>
        <sz val="12"/>
        <color rgb="FF000000"/>
        <rFont val="宋体"/>
        <charset val="134"/>
      </rPr>
      <t>区厂房</t>
    </r>
    <r>
      <rPr>
        <sz val="12"/>
        <color rgb="FF000000"/>
        <rFont val="Arial"/>
        <charset val="134"/>
      </rPr>
      <t>A3</t>
    </r>
    <r>
      <rPr>
        <sz val="12"/>
        <color rgb="FF000000"/>
        <rFont val="宋体"/>
        <charset val="134"/>
      </rPr>
      <t>栋</t>
    </r>
    <r>
      <rPr>
        <sz val="12"/>
        <color rgb="FF000000"/>
        <rFont val="Arial"/>
        <charset val="134"/>
      </rPr>
      <t>102</t>
    </r>
  </si>
  <si>
    <t>陈细新</t>
  </si>
  <si>
    <t>0755-27400113</t>
  </si>
  <si>
    <r>
      <rPr>
        <b/>
        <sz val="12"/>
        <color theme="1"/>
        <rFont val="宋体"/>
        <charset val="134"/>
      </rPr>
      <t>特种作业人员</t>
    </r>
    <r>
      <rPr>
        <sz val="12"/>
        <color theme="1"/>
        <rFont val="宋体"/>
        <charset val="134"/>
      </rPr>
      <t>【初训：低压电工作业，熔化焊接与热切割作业；复审：熔化焊接与热切割作业】（线上</t>
    </r>
    <r>
      <rPr>
        <sz val="12"/>
        <color theme="1"/>
        <rFont val="Times New Roman"/>
        <charset val="134"/>
      </rPr>
      <t>+</t>
    </r>
    <r>
      <rPr>
        <sz val="12"/>
        <color theme="1"/>
        <rFont val="宋体"/>
        <charset val="134"/>
      </rPr>
      <t>线下培训）</t>
    </r>
  </si>
  <si>
    <t>深汕特别合作区</t>
  </si>
  <si>
    <t>深圳市鹏帆安全技术有限公司</t>
  </si>
  <si>
    <r>
      <rPr>
        <sz val="12"/>
        <color rgb="FF000000"/>
        <rFont val="宋体"/>
        <charset val="134"/>
      </rPr>
      <t>深圳市深汕特别合作区鹅埠镇三方
大楼（</t>
    </r>
    <r>
      <rPr>
        <sz val="12"/>
        <color rgb="FF000000"/>
        <rFont val="Arial"/>
        <charset val="134"/>
      </rPr>
      <t>C</t>
    </r>
    <r>
      <rPr>
        <sz val="12"/>
        <color rgb="FF000000"/>
        <rFont val="宋体"/>
        <charset val="134"/>
      </rPr>
      <t>栋二楼）</t>
    </r>
  </si>
  <si>
    <t>刘洪帆</t>
  </si>
  <si>
    <t>0755-22105339
18907963266</t>
  </si>
  <si>
    <r>
      <rPr>
        <b/>
        <sz val="12"/>
        <rFont val="宋体"/>
        <charset val="134"/>
      </rPr>
      <t>特种作业人员</t>
    </r>
    <r>
      <rPr>
        <sz val="12"/>
        <rFont val="宋体"/>
        <charset val="134"/>
      </rPr>
      <t>【初训：低压电工作业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熔化焊接与热切割作业；复审：低压电工作业</t>
    </r>
    <r>
      <rPr>
        <sz val="12"/>
        <rFont val="Arial"/>
        <charset val="134"/>
      </rPr>
      <t>,</t>
    </r>
    <r>
      <rPr>
        <sz val="12"/>
        <rFont val="宋体"/>
        <charset val="134"/>
      </rPr>
      <t>熔化焊接与热切割作业】（线上</t>
    </r>
    <r>
      <rPr>
        <sz val="12"/>
        <rFont val="Arial"/>
        <charset val="134"/>
      </rPr>
      <t>+</t>
    </r>
    <r>
      <rPr>
        <sz val="12"/>
        <rFont val="宋体"/>
        <charset val="134"/>
      </rPr>
      <t>线下培训）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</si>
</sst>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29" borderId="8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5" fillId="20" borderId="6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13" borderId="7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13" borderId="6" applyNumberFormat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justify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justify" vertical="center" wrapText="true"/>
    </xf>
    <xf numFmtId="0" fontId="12" fillId="0" borderId="1" xfId="0" applyFont="true" applyBorder="true" applyAlignment="true">
      <alignment horizontal="justify" vertical="center" wrapText="true"/>
    </xf>
    <xf numFmtId="10" fontId="3" fillId="0" borderId="1" xfId="0" applyNumberFormat="true" applyFont="true" applyBorder="true" applyAlignment="true">
      <alignment horizontal="center" vertical="center" wrapText="true"/>
    </xf>
    <xf numFmtId="9" fontId="3" fillId="0" borderId="1" xfId="0" applyNumberFormat="true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topLeftCell="C1" workbookViewId="0">
      <pane ySplit="4" topLeftCell="A5" activePane="bottomLeft" state="frozen"/>
      <selection/>
      <selection pane="bottomLeft" activeCell="P5" sqref="P5"/>
    </sheetView>
  </sheetViews>
  <sheetFormatPr defaultColWidth="9" defaultRowHeight="13.5"/>
  <cols>
    <col min="1" max="1" width="7.375" style="1" customWidth="true"/>
    <col min="2" max="2" width="9.875" style="1" customWidth="true"/>
    <col min="3" max="3" width="19.625" style="1" customWidth="true"/>
    <col min="4" max="4" width="33.125" style="1" customWidth="true"/>
    <col min="5" max="5" width="9.93333333333333" style="1" customWidth="true"/>
    <col min="6" max="6" width="14.25" style="1" customWidth="true"/>
    <col min="7" max="7" width="53.875" style="1" customWidth="true"/>
    <col min="8" max="8" width="9.375" style="1" customWidth="true"/>
    <col min="9" max="9" width="9.625" style="1" customWidth="true"/>
    <col min="10" max="10" width="8.625" style="1" customWidth="true"/>
    <col min="11" max="11" width="9.125" style="1" customWidth="true"/>
    <col min="12" max="12" width="9.375" style="1" customWidth="true"/>
    <col min="13" max="13" width="9.18333333333333" style="1" customWidth="true"/>
    <col min="14" max="16384" width="9" style="1"/>
  </cols>
  <sheetData>
    <row r="1" ht="60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customHeight="true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/>
      <c r="K2" s="3"/>
      <c r="L2" s="3"/>
      <c r="M2" s="3"/>
    </row>
    <row r="3" ht="24" customHeight="true" spans="1:13">
      <c r="A3" s="3"/>
      <c r="B3" s="3"/>
      <c r="C3" s="3"/>
      <c r="D3" s="3"/>
      <c r="E3" s="3"/>
      <c r="F3" s="3"/>
      <c r="G3" s="3"/>
      <c r="H3" s="3" t="s">
        <v>9</v>
      </c>
      <c r="I3" s="3"/>
      <c r="J3" s="3"/>
      <c r="K3" s="3" t="s">
        <v>10</v>
      </c>
      <c r="L3" s="3"/>
      <c r="M3" s="3"/>
    </row>
    <row r="4" ht="24" customHeight="true" spans="1:13">
      <c r="A4" s="3"/>
      <c r="B4" s="3"/>
      <c r="C4" s="3"/>
      <c r="D4" s="3"/>
      <c r="E4" s="3"/>
      <c r="F4" s="3"/>
      <c r="G4" s="3"/>
      <c r="H4" s="3" t="s">
        <v>11</v>
      </c>
      <c r="I4" s="3" t="s">
        <v>12</v>
      </c>
      <c r="J4" s="3" t="s">
        <v>13</v>
      </c>
      <c r="K4" s="3" t="s">
        <v>11</v>
      </c>
      <c r="L4" s="3" t="s">
        <v>12</v>
      </c>
      <c r="M4" s="3" t="s">
        <v>13</v>
      </c>
    </row>
    <row r="5" ht="45" customHeight="true" spans="1:13">
      <c r="A5" s="4">
        <v>1</v>
      </c>
      <c r="B5" s="5" t="s">
        <v>14</v>
      </c>
      <c r="C5" s="5" t="s">
        <v>15</v>
      </c>
      <c r="D5" s="5" t="s">
        <v>16</v>
      </c>
      <c r="E5" s="5" t="s">
        <v>17</v>
      </c>
      <c r="F5" s="7" t="s">
        <v>18</v>
      </c>
      <c r="G5" s="10" t="s">
        <v>19</v>
      </c>
      <c r="H5" s="4">
        <v>36</v>
      </c>
      <c r="I5" s="4">
        <v>30</v>
      </c>
      <c r="J5" s="15">
        <f>I5/H5</f>
        <v>0.833333333333333</v>
      </c>
      <c r="K5" s="4">
        <v>15</v>
      </c>
      <c r="L5" s="4">
        <v>13</v>
      </c>
      <c r="M5" s="15">
        <f>L5/K5</f>
        <v>0.866666666666667</v>
      </c>
    </row>
    <row r="6" ht="88" customHeight="true" spans="1:13">
      <c r="A6" s="4">
        <v>2</v>
      </c>
      <c r="B6" s="5" t="s">
        <v>14</v>
      </c>
      <c r="C6" s="5" t="s">
        <v>20</v>
      </c>
      <c r="D6" s="6" t="s">
        <v>21</v>
      </c>
      <c r="E6" s="5" t="s">
        <v>22</v>
      </c>
      <c r="F6" s="7" t="s">
        <v>23</v>
      </c>
      <c r="G6" s="10" t="s">
        <v>24</v>
      </c>
      <c r="H6" s="4">
        <v>284</v>
      </c>
      <c r="I6" s="4">
        <v>119</v>
      </c>
      <c r="J6" s="15">
        <f>I6/H6</f>
        <v>0.419014084507042</v>
      </c>
      <c r="K6" s="4">
        <v>101</v>
      </c>
      <c r="L6" s="4">
        <v>98</v>
      </c>
      <c r="M6" s="15">
        <f>L6/K6</f>
        <v>0.97029702970297</v>
      </c>
    </row>
    <row r="7" ht="48" customHeight="true" spans="1:13">
      <c r="A7" s="4">
        <v>3</v>
      </c>
      <c r="B7" s="5" t="s">
        <v>14</v>
      </c>
      <c r="C7" s="5" t="s">
        <v>25</v>
      </c>
      <c r="D7" s="5" t="s">
        <v>26</v>
      </c>
      <c r="E7" s="5" t="s">
        <v>27</v>
      </c>
      <c r="F7" s="7" t="s">
        <v>28</v>
      </c>
      <c r="G7" s="10" t="s">
        <v>29</v>
      </c>
      <c r="H7" s="11" t="s">
        <v>30</v>
      </c>
      <c r="I7" s="11"/>
      <c r="J7" s="11"/>
      <c r="K7" s="11"/>
      <c r="L7" s="11"/>
      <c r="M7" s="11"/>
    </row>
    <row r="8" ht="45" customHeight="true" spans="1:13">
      <c r="A8" s="4">
        <v>4</v>
      </c>
      <c r="B8" s="5" t="s">
        <v>14</v>
      </c>
      <c r="C8" s="5" t="s">
        <v>31</v>
      </c>
      <c r="D8" s="5" t="s">
        <v>32</v>
      </c>
      <c r="E8" s="5" t="s">
        <v>33</v>
      </c>
      <c r="F8" s="7" t="s">
        <v>34</v>
      </c>
      <c r="G8" s="10" t="s">
        <v>29</v>
      </c>
      <c r="H8" s="11" t="s">
        <v>30</v>
      </c>
      <c r="I8" s="11"/>
      <c r="J8" s="11"/>
      <c r="K8" s="11"/>
      <c r="L8" s="11"/>
      <c r="M8" s="11"/>
    </row>
    <row r="9" ht="72" customHeight="true" spans="1:13">
      <c r="A9" s="4">
        <v>5</v>
      </c>
      <c r="B9" s="5" t="s">
        <v>14</v>
      </c>
      <c r="C9" s="5" t="s">
        <v>35</v>
      </c>
      <c r="D9" s="5" t="s">
        <v>36</v>
      </c>
      <c r="E9" s="5" t="s">
        <v>37</v>
      </c>
      <c r="F9" s="7" t="s">
        <v>38</v>
      </c>
      <c r="G9" s="10" t="s">
        <v>39</v>
      </c>
      <c r="H9" s="4">
        <v>806</v>
      </c>
      <c r="I9" s="4">
        <v>588</v>
      </c>
      <c r="J9" s="15">
        <f>I9/H9</f>
        <v>0.729528535980149</v>
      </c>
      <c r="K9" s="4">
        <v>1184</v>
      </c>
      <c r="L9" s="4">
        <v>1137</v>
      </c>
      <c r="M9" s="15">
        <f>L9/K9</f>
        <v>0.960304054054054</v>
      </c>
    </row>
    <row r="10" ht="43" customHeight="true" spans="1:13">
      <c r="A10" s="4"/>
      <c r="B10" s="7"/>
      <c r="C10" s="7"/>
      <c r="D10" s="7"/>
      <c r="E10" s="7"/>
      <c r="F10" s="7"/>
      <c r="G10" s="10" t="s">
        <v>40</v>
      </c>
      <c r="H10" s="4">
        <v>32</v>
      </c>
      <c r="I10" s="4">
        <v>22</v>
      </c>
      <c r="J10" s="15">
        <f>I10/H10</f>
        <v>0.6875</v>
      </c>
      <c r="K10" s="4">
        <v>1</v>
      </c>
      <c r="L10" s="4">
        <v>1</v>
      </c>
      <c r="M10" s="16">
        <f>L10/K10</f>
        <v>1</v>
      </c>
    </row>
    <row r="11" ht="48" customHeight="true" spans="1:13">
      <c r="A11" s="4">
        <v>6</v>
      </c>
      <c r="B11" s="5" t="s">
        <v>41</v>
      </c>
      <c r="C11" s="5" t="s">
        <v>42</v>
      </c>
      <c r="D11" s="5" t="s">
        <v>43</v>
      </c>
      <c r="E11" s="5" t="s">
        <v>44</v>
      </c>
      <c r="F11" s="7" t="s">
        <v>45</v>
      </c>
      <c r="G11" s="10" t="s">
        <v>46</v>
      </c>
      <c r="H11" s="4">
        <v>741</v>
      </c>
      <c r="I11" s="4">
        <v>344</v>
      </c>
      <c r="J11" s="15">
        <f>I11/H11</f>
        <v>0.464237516869096</v>
      </c>
      <c r="K11" s="11" t="s">
        <v>30</v>
      </c>
      <c r="L11" s="11"/>
      <c r="M11" s="11"/>
    </row>
    <row r="12" ht="75" customHeight="true" spans="1:13">
      <c r="A12" s="4">
        <v>7</v>
      </c>
      <c r="B12" s="5" t="s">
        <v>41</v>
      </c>
      <c r="C12" s="5" t="s">
        <v>47</v>
      </c>
      <c r="D12" s="5" t="s">
        <v>48</v>
      </c>
      <c r="E12" s="5" t="s">
        <v>49</v>
      </c>
      <c r="F12" s="7" t="s">
        <v>50</v>
      </c>
      <c r="G12" s="10" t="s">
        <v>51</v>
      </c>
      <c r="H12" s="4">
        <v>667</v>
      </c>
      <c r="I12" s="4">
        <v>490</v>
      </c>
      <c r="J12" s="15">
        <f>I12/H12</f>
        <v>0.734632683658171</v>
      </c>
      <c r="K12" s="4">
        <v>761</v>
      </c>
      <c r="L12" s="4">
        <v>732</v>
      </c>
      <c r="M12" s="15">
        <f>L12/K12</f>
        <v>0.961892247043364</v>
      </c>
    </row>
    <row r="13" ht="42" customHeight="true" spans="1:13">
      <c r="A13" s="4"/>
      <c r="B13" s="5"/>
      <c r="C13" s="7"/>
      <c r="D13" s="7"/>
      <c r="E13" s="7"/>
      <c r="F13" s="7"/>
      <c r="G13" s="10" t="s">
        <v>52</v>
      </c>
      <c r="H13" s="4">
        <v>73</v>
      </c>
      <c r="I13" s="4">
        <v>49</v>
      </c>
      <c r="J13" s="15">
        <f>I13/H13</f>
        <v>0.671232876712329</v>
      </c>
      <c r="K13" s="4">
        <v>29</v>
      </c>
      <c r="L13" s="4">
        <v>25</v>
      </c>
      <c r="M13" s="15">
        <f>L13/K13</f>
        <v>0.862068965517241</v>
      </c>
    </row>
    <row r="14" ht="71" customHeight="true" spans="1:13">
      <c r="A14" s="4">
        <v>8</v>
      </c>
      <c r="B14" s="5" t="s">
        <v>41</v>
      </c>
      <c r="C14" s="5" t="s">
        <v>53</v>
      </c>
      <c r="D14" s="5" t="s">
        <v>54</v>
      </c>
      <c r="E14" s="5" t="s">
        <v>55</v>
      </c>
      <c r="F14" s="7" t="s">
        <v>56</v>
      </c>
      <c r="G14" s="10" t="s">
        <v>57</v>
      </c>
      <c r="H14" s="11" t="s">
        <v>30</v>
      </c>
      <c r="I14" s="11"/>
      <c r="J14" s="11"/>
      <c r="K14" s="4">
        <v>66</v>
      </c>
      <c r="L14" s="4">
        <v>54</v>
      </c>
      <c r="M14" s="15">
        <f>L14/K14</f>
        <v>0.818181818181818</v>
      </c>
    </row>
    <row r="15" ht="54" customHeight="true" spans="1:13">
      <c r="A15" s="4">
        <v>9</v>
      </c>
      <c r="B15" s="5" t="s">
        <v>58</v>
      </c>
      <c r="C15" s="5" t="s">
        <v>59</v>
      </c>
      <c r="D15" s="5" t="s">
        <v>60</v>
      </c>
      <c r="E15" s="5" t="s">
        <v>61</v>
      </c>
      <c r="F15" s="7" t="s">
        <v>62</v>
      </c>
      <c r="G15" s="10" t="s">
        <v>63</v>
      </c>
      <c r="H15" s="4">
        <v>165</v>
      </c>
      <c r="I15" s="4">
        <v>134</v>
      </c>
      <c r="J15" s="15">
        <f t="shared" ref="J15:J21" si="0">I15/H15</f>
        <v>0.812121212121212</v>
      </c>
      <c r="K15" s="4">
        <v>149</v>
      </c>
      <c r="L15" s="4">
        <v>138</v>
      </c>
      <c r="M15" s="15">
        <f t="shared" ref="M15:M21" si="1">L15/K15</f>
        <v>0.926174496644295</v>
      </c>
    </row>
    <row r="16" ht="42" customHeight="true" spans="1:13">
      <c r="A16" s="4"/>
      <c r="B16" s="7"/>
      <c r="C16" s="5"/>
      <c r="D16" s="7"/>
      <c r="E16" s="7"/>
      <c r="F16" s="7"/>
      <c r="G16" s="10" t="s">
        <v>40</v>
      </c>
      <c r="H16" s="4">
        <v>38</v>
      </c>
      <c r="I16" s="4">
        <v>34</v>
      </c>
      <c r="J16" s="15">
        <f t="shared" si="0"/>
        <v>0.894736842105263</v>
      </c>
      <c r="K16" s="4">
        <v>23</v>
      </c>
      <c r="L16" s="4">
        <v>22</v>
      </c>
      <c r="M16" s="15">
        <f t="shared" si="1"/>
        <v>0.956521739130435</v>
      </c>
    </row>
    <row r="17" ht="69" customHeight="true" spans="1:13">
      <c r="A17" s="4">
        <v>10</v>
      </c>
      <c r="B17" s="5" t="s">
        <v>58</v>
      </c>
      <c r="C17" s="5" t="s">
        <v>64</v>
      </c>
      <c r="D17" s="5" t="s">
        <v>65</v>
      </c>
      <c r="E17" s="5" t="s">
        <v>66</v>
      </c>
      <c r="F17" s="7" t="s">
        <v>67</v>
      </c>
      <c r="G17" s="10" t="s">
        <v>68</v>
      </c>
      <c r="H17" s="4">
        <v>485</v>
      </c>
      <c r="I17" s="4">
        <v>396</v>
      </c>
      <c r="J17" s="15">
        <f t="shared" si="0"/>
        <v>0.816494845360825</v>
      </c>
      <c r="K17" s="4">
        <v>676</v>
      </c>
      <c r="L17" s="4">
        <v>650</v>
      </c>
      <c r="M17" s="15">
        <f t="shared" si="1"/>
        <v>0.961538461538462</v>
      </c>
    </row>
    <row r="18" ht="35" customHeight="true" spans="1:13">
      <c r="A18" s="4"/>
      <c r="B18" s="7"/>
      <c r="C18" s="5"/>
      <c r="D18" s="7"/>
      <c r="E18" s="7"/>
      <c r="F18" s="7"/>
      <c r="G18" s="10" t="s">
        <v>40</v>
      </c>
      <c r="H18" s="4">
        <v>68</v>
      </c>
      <c r="I18" s="4">
        <v>54</v>
      </c>
      <c r="J18" s="15">
        <f t="shared" si="0"/>
        <v>0.794117647058823</v>
      </c>
      <c r="K18" s="4">
        <v>53</v>
      </c>
      <c r="L18" s="4">
        <v>49</v>
      </c>
      <c r="M18" s="15">
        <f t="shared" si="1"/>
        <v>0.924528301886792</v>
      </c>
    </row>
    <row r="19" ht="34" customHeight="true" spans="1:13">
      <c r="A19" s="4">
        <v>11</v>
      </c>
      <c r="B19" s="5" t="s">
        <v>58</v>
      </c>
      <c r="C19" s="5" t="s">
        <v>69</v>
      </c>
      <c r="D19" s="5" t="s">
        <v>70</v>
      </c>
      <c r="E19" s="5" t="s">
        <v>71</v>
      </c>
      <c r="F19" s="7" t="s">
        <v>72</v>
      </c>
      <c r="G19" s="10" t="s">
        <v>73</v>
      </c>
      <c r="H19" s="4">
        <v>166</v>
      </c>
      <c r="I19" s="4">
        <v>114</v>
      </c>
      <c r="J19" s="15">
        <f t="shared" si="0"/>
        <v>0.686746987951807</v>
      </c>
      <c r="K19" s="4">
        <v>126</v>
      </c>
      <c r="L19" s="4">
        <v>120</v>
      </c>
      <c r="M19" s="15">
        <f t="shared" si="1"/>
        <v>0.952380952380952</v>
      </c>
    </row>
    <row r="20" ht="33" customHeight="true" spans="1:13">
      <c r="A20" s="4"/>
      <c r="B20" s="7"/>
      <c r="C20" s="7"/>
      <c r="D20" s="7"/>
      <c r="E20" s="7"/>
      <c r="F20" s="7"/>
      <c r="G20" s="10" t="s">
        <v>40</v>
      </c>
      <c r="H20" s="4">
        <v>17</v>
      </c>
      <c r="I20" s="4">
        <v>13</v>
      </c>
      <c r="J20" s="15">
        <f t="shared" si="0"/>
        <v>0.764705882352941</v>
      </c>
      <c r="K20" s="4">
        <v>11</v>
      </c>
      <c r="L20" s="4">
        <v>9</v>
      </c>
      <c r="M20" s="15">
        <f t="shared" si="1"/>
        <v>0.818181818181818</v>
      </c>
    </row>
    <row r="21" ht="49" customHeight="true" spans="1:13">
      <c r="A21" s="4">
        <v>12</v>
      </c>
      <c r="B21" s="5" t="s">
        <v>58</v>
      </c>
      <c r="C21" s="5" t="s">
        <v>74</v>
      </c>
      <c r="D21" s="5" t="s">
        <v>75</v>
      </c>
      <c r="E21" s="5" t="s">
        <v>76</v>
      </c>
      <c r="F21" s="7" t="s">
        <v>77</v>
      </c>
      <c r="G21" s="10" t="s">
        <v>78</v>
      </c>
      <c r="H21" s="4">
        <v>76</v>
      </c>
      <c r="I21" s="4">
        <v>57</v>
      </c>
      <c r="J21" s="15">
        <f t="shared" si="0"/>
        <v>0.75</v>
      </c>
      <c r="K21" s="4">
        <v>146</v>
      </c>
      <c r="L21" s="4">
        <v>139</v>
      </c>
      <c r="M21" s="15">
        <f t="shared" si="1"/>
        <v>0.952054794520548</v>
      </c>
    </row>
    <row r="22" ht="33" customHeight="true" spans="1:13">
      <c r="A22" s="4"/>
      <c r="B22" s="7"/>
      <c r="C22" s="7"/>
      <c r="D22" s="7"/>
      <c r="E22" s="7"/>
      <c r="F22" s="7"/>
      <c r="G22" s="10" t="s">
        <v>40</v>
      </c>
      <c r="H22" s="12" t="s">
        <v>30</v>
      </c>
      <c r="I22" s="4"/>
      <c r="J22" s="4"/>
      <c r="K22" s="4"/>
      <c r="L22" s="4"/>
      <c r="M22" s="4"/>
    </row>
    <row r="23" ht="45" customHeight="true" spans="1:13">
      <c r="A23" s="4">
        <v>13</v>
      </c>
      <c r="B23" s="5" t="s">
        <v>58</v>
      </c>
      <c r="C23" s="5" t="s">
        <v>79</v>
      </c>
      <c r="D23" s="5" t="s">
        <v>80</v>
      </c>
      <c r="E23" s="5" t="s">
        <v>81</v>
      </c>
      <c r="F23" s="7" t="s">
        <v>82</v>
      </c>
      <c r="G23" s="10" t="s">
        <v>83</v>
      </c>
      <c r="H23" s="4">
        <v>324</v>
      </c>
      <c r="I23" s="4">
        <v>250</v>
      </c>
      <c r="J23" s="15">
        <f t="shared" ref="J23:J28" si="2">I23/H23</f>
        <v>0.771604938271605</v>
      </c>
      <c r="K23" s="4">
        <v>325</v>
      </c>
      <c r="L23" s="4">
        <v>309</v>
      </c>
      <c r="M23" s="15">
        <f>L23/K23</f>
        <v>0.950769230769231</v>
      </c>
    </row>
    <row r="24" ht="46" customHeight="true" spans="1:13">
      <c r="A24" s="4">
        <v>14</v>
      </c>
      <c r="B24" s="5" t="s">
        <v>58</v>
      </c>
      <c r="C24" s="5" t="s">
        <v>84</v>
      </c>
      <c r="D24" s="5" t="s">
        <v>85</v>
      </c>
      <c r="E24" s="5" t="s">
        <v>86</v>
      </c>
      <c r="F24" s="7" t="s">
        <v>87</v>
      </c>
      <c r="G24" s="10" t="s">
        <v>83</v>
      </c>
      <c r="H24" s="4">
        <v>151</v>
      </c>
      <c r="I24" s="4">
        <v>110</v>
      </c>
      <c r="J24" s="15">
        <f t="shared" si="2"/>
        <v>0.728476821192053</v>
      </c>
      <c r="K24" s="4">
        <v>265</v>
      </c>
      <c r="L24" s="4">
        <v>254</v>
      </c>
      <c r="M24" s="15">
        <f>L24/K24</f>
        <v>0.958490566037736</v>
      </c>
    </row>
    <row r="25" ht="51" customHeight="true" spans="1:13">
      <c r="A25" s="4">
        <v>15</v>
      </c>
      <c r="B25" s="5" t="s">
        <v>58</v>
      </c>
      <c r="C25" s="5" t="s">
        <v>88</v>
      </c>
      <c r="D25" s="5" t="s">
        <v>89</v>
      </c>
      <c r="E25" s="5" t="s">
        <v>90</v>
      </c>
      <c r="F25" s="7" t="s">
        <v>91</v>
      </c>
      <c r="G25" s="13" t="s">
        <v>92</v>
      </c>
      <c r="H25" s="4">
        <v>99</v>
      </c>
      <c r="I25" s="4">
        <v>68</v>
      </c>
      <c r="J25" s="15">
        <f t="shared" si="2"/>
        <v>0.686868686868687</v>
      </c>
      <c r="K25" s="4">
        <v>101</v>
      </c>
      <c r="L25" s="4">
        <v>94</v>
      </c>
      <c r="M25" s="15">
        <f>L25/K25</f>
        <v>0.930693069306931</v>
      </c>
    </row>
    <row r="26" ht="46" customHeight="true" spans="1:13">
      <c r="A26" s="4">
        <v>16</v>
      </c>
      <c r="B26" s="5" t="s">
        <v>58</v>
      </c>
      <c r="C26" s="5" t="s">
        <v>93</v>
      </c>
      <c r="D26" s="5" t="s">
        <v>94</v>
      </c>
      <c r="E26" s="5" t="s">
        <v>95</v>
      </c>
      <c r="F26" s="7" t="s">
        <v>96</v>
      </c>
      <c r="G26" s="10" t="s">
        <v>83</v>
      </c>
      <c r="H26" s="4">
        <v>116</v>
      </c>
      <c r="I26" s="4">
        <v>71</v>
      </c>
      <c r="J26" s="15">
        <f t="shared" si="2"/>
        <v>0.612068965517241</v>
      </c>
      <c r="K26" s="4">
        <v>64</v>
      </c>
      <c r="L26" s="4">
        <v>63</v>
      </c>
      <c r="M26" s="15">
        <f>L26/K26</f>
        <v>0.984375</v>
      </c>
    </row>
    <row r="27" ht="49" customHeight="true" spans="1:13">
      <c r="A27" s="4">
        <v>17</v>
      </c>
      <c r="B27" s="5" t="s">
        <v>58</v>
      </c>
      <c r="C27" s="5" t="s">
        <v>97</v>
      </c>
      <c r="D27" s="5" t="s">
        <v>98</v>
      </c>
      <c r="E27" s="5" t="s">
        <v>99</v>
      </c>
      <c r="F27" s="7" t="s">
        <v>100</v>
      </c>
      <c r="G27" s="10" t="s">
        <v>83</v>
      </c>
      <c r="H27" s="4">
        <v>69</v>
      </c>
      <c r="I27" s="4">
        <v>57</v>
      </c>
      <c r="J27" s="15">
        <f t="shared" si="2"/>
        <v>0.826086956521739</v>
      </c>
      <c r="K27" s="4">
        <v>34</v>
      </c>
      <c r="L27" s="4">
        <v>34</v>
      </c>
      <c r="M27" s="16">
        <f>L27/K27</f>
        <v>1</v>
      </c>
    </row>
    <row r="28" ht="48" customHeight="true" spans="1:13">
      <c r="A28" s="4">
        <v>18</v>
      </c>
      <c r="B28" s="8" t="s">
        <v>101</v>
      </c>
      <c r="C28" s="5" t="s">
        <v>102</v>
      </c>
      <c r="D28" s="9" t="s">
        <v>103</v>
      </c>
      <c r="E28" s="5" t="s">
        <v>104</v>
      </c>
      <c r="F28" s="7" t="s">
        <v>105</v>
      </c>
      <c r="G28" s="10" t="s">
        <v>40</v>
      </c>
      <c r="H28" s="4">
        <v>121</v>
      </c>
      <c r="I28" s="4">
        <v>97</v>
      </c>
      <c r="J28" s="15">
        <f t="shared" si="2"/>
        <v>0.801652892561983</v>
      </c>
      <c r="K28" s="4">
        <v>115</v>
      </c>
      <c r="L28" s="4">
        <v>101</v>
      </c>
      <c r="M28" s="15">
        <f t="shared" ref="M28:M37" si="3">L28/K28</f>
        <v>0.878260869565217</v>
      </c>
    </row>
    <row r="29" ht="46" customHeight="true" spans="1:13">
      <c r="A29" s="4">
        <v>19</v>
      </c>
      <c r="B29" s="8" t="s">
        <v>101</v>
      </c>
      <c r="C29" s="5" t="s">
        <v>106</v>
      </c>
      <c r="D29" s="5" t="s">
        <v>107</v>
      </c>
      <c r="E29" s="5" t="s">
        <v>108</v>
      </c>
      <c r="F29" s="7" t="s">
        <v>109</v>
      </c>
      <c r="G29" s="10" t="s">
        <v>29</v>
      </c>
      <c r="H29" s="11" t="s">
        <v>30</v>
      </c>
      <c r="I29" s="11"/>
      <c r="J29" s="11"/>
      <c r="K29" s="11"/>
      <c r="L29" s="11"/>
      <c r="M29" s="11"/>
    </row>
    <row r="30" ht="83" customHeight="true" spans="1:13">
      <c r="A30" s="4">
        <v>20</v>
      </c>
      <c r="B30" s="8" t="s">
        <v>101</v>
      </c>
      <c r="C30" s="5" t="s">
        <v>110</v>
      </c>
      <c r="D30" s="5" t="s">
        <v>111</v>
      </c>
      <c r="E30" s="5" t="s">
        <v>112</v>
      </c>
      <c r="F30" s="7" t="s">
        <v>113</v>
      </c>
      <c r="G30" s="10" t="s">
        <v>114</v>
      </c>
      <c r="H30" s="4">
        <v>1034</v>
      </c>
      <c r="I30" s="4">
        <v>748</v>
      </c>
      <c r="J30" s="15">
        <f>I30/H30</f>
        <v>0.723404255319149</v>
      </c>
      <c r="K30" s="4">
        <v>1881</v>
      </c>
      <c r="L30" s="4">
        <v>1799</v>
      </c>
      <c r="M30" s="15">
        <f>L30/K30</f>
        <v>0.956406166932483</v>
      </c>
    </row>
    <row r="31" ht="42" customHeight="true" spans="1:13">
      <c r="A31" s="4">
        <v>21</v>
      </c>
      <c r="B31" s="8" t="s">
        <v>101</v>
      </c>
      <c r="C31" s="5" t="s">
        <v>115</v>
      </c>
      <c r="D31" s="5" t="s">
        <v>116</v>
      </c>
      <c r="E31" s="5" t="s">
        <v>117</v>
      </c>
      <c r="F31" s="7" t="s">
        <v>118</v>
      </c>
      <c r="G31" s="10" t="s">
        <v>29</v>
      </c>
      <c r="H31" s="4">
        <v>48</v>
      </c>
      <c r="I31" s="4">
        <v>40</v>
      </c>
      <c r="J31" s="15">
        <f>I31/H31</f>
        <v>0.833333333333333</v>
      </c>
      <c r="K31" s="4">
        <v>7</v>
      </c>
      <c r="L31" s="4">
        <v>3</v>
      </c>
      <c r="M31" s="15">
        <f>L31/K31</f>
        <v>0.428571428571429</v>
      </c>
    </row>
    <row r="32" ht="75" customHeight="true" spans="1:13">
      <c r="A32" s="4">
        <v>22</v>
      </c>
      <c r="B32" s="8" t="s">
        <v>101</v>
      </c>
      <c r="C32" s="5" t="s">
        <v>119</v>
      </c>
      <c r="D32" s="5" t="s">
        <v>120</v>
      </c>
      <c r="E32" s="5" t="s">
        <v>121</v>
      </c>
      <c r="F32" s="7" t="s">
        <v>122</v>
      </c>
      <c r="G32" s="10" t="s">
        <v>123</v>
      </c>
      <c r="H32" s="4">
        <v>406</v>
      </c>
      <c r="I32" s="4">
        <v>341</v>
      </c>
      <c r="J32" s="15">
        <f>I32/H32</f>
        <v>0.839901477832512</v>
      </c>
      <c r="K32" s="4">
        <v>699</v>
      </c>
      <c r="L32" s="4">
        <v>651</v>
      </c>
      <c r="M32" s="15">
        <f>L32/K32</f>
        <v>0.931330472103004</v>
      </c>
    </row>
    <row r="33" ht="48" customHeight="true" spans="1:13">
      <c r="A33" s="4">
        <v>23</v>
      </c>
      <c r="B33" s="8" t="s">
        <v>101</v>
      </c>
      <c r="C33" s="5" t="s">
        <v>124</v>
      </c>
      <c r="D33" s="5" t="s">
        <v>125</v>
      </c>
      <c r="E33" s="5" t="s">
        <v>126</v>
      </c>
      <c r="F33" s="7" t="s">
        <v>127</v>
      </c>
      <c r="G33" s="10" t="s">
        <v>29</v>
      </c>
      <c r="H33" s="11" t="s">
        <v>30</v>
      </c>
      <c r="I33" s="11"/>
      <c r="J33" s="11"/>
      <c r="K33" s="11"/>
      <c r="L33" s="11"/>
      <c r="M33" s="11"/>
    </row>
    <row r="34" ht="63" customHeight="true" spans="1:13">
      <c r="A34" s="4">
        <v>24</v>
      </c>
      <c r="B34" s="8" t="s">
        <v>101</v>
      </c>
      <c r="C34" s="5" t="s">
        <v>128</v>
      </c>
      <c r="D34" s="5" t="s">
        <v>129</v>
      </c>
      <c r="E34" s="5" t="s">
        <v>130</v>
      </c>
      <c r="F34" s="7" t="s">
        <v>131</v>
      </c>
      <c r="G34" s="10" t="s">
        <v>132</v>
      </c>
      <c r="H34" s="4">
        <v>175</v>
      </c>
      <c r="I34" s="4">
        <v>125</v>
      </c>
      <c r="J34" s="15">
        <f t="shared" ref="J34:J40" si="4">I34/H34</f>
        <v>0.714285714285714</v>
      </c>
      <c r="K34" s="4">
        <v>516</v>
      </c>
      <c r="L34" s="4">
        <v>491</v>
      </c>
      <c r="M34" s="15">
        <f>L34/K34</f>
        <v>0.951550387596899</v>
      </c>
    </row>
    <row r="35" ht="42" customHeight="true" spans="1:13">
      <c r="A35" s="4"/>
      <c r="B35" s="8"/>
      <c r="C35" s="7"/>
      <c r="D35" s="7"/>
      <c r="E35" s="7"/>
      <c r="F35" s="7"/>
      <c r="G35" s="10" t="s">
        <v>40</v>
      </c>
      <c r="H35" s="4">
        <v>15</v>
      </c>
      <c r="I35" s="4">
        <v>12</v>
      </c>
      <c r="J35" s="16">
        <f t="shared" si="4"/>
        <v>0.8</v>
      </c>
      <c r="K35" s="17" t="s">
        <v>30</v>
      </c>
      <c r="L35" s="17"/>
      <c r="M35" s="17"/>
    </row>
    <row r="36" ht="78" customHeight="true" spans="1:13">
      <c r="A36" s="4">
        <v>25</v>
      </c>
      <c r="B36" s="8" t="s">
        <v>101</v>
      </c>
      <c r="C36" s="5" t="s">
        <v>133</v>
      </c>
      <c r="D36" s="6" t="s">
        <v>134</v>
      </c>
      <c r="E36" s="5" t="s">
        <v>135</v>
      </c>
      <c r="F36" s="7" t="s">
        <v>136</v>
      </c>
      <c r="G36" s="10" t="s">
        <v>24</v>
      </c>
      <c r="H36" s="4">
        <v>559</v>
      </c>
      <c r="I36" s="4">
        <v>280</v>
      </c>
      <c r="J36" s="15">
        <f t="shared" si="4"/>
        <v>0.500894454382826</v>
      </c>
      <c r="K36" s="4">
        <v>55</v>
      </c>
      <c r="L36" s="4">
        <v>51</v>
      </c>
      <c r="M36" s="15">
        <f>L36/K36</f>
        <v>0.927272727272727</v>
      </c>
    </row>
    <row r="37" ht="50" customHeight="true" spans="1:13">
      <c r="A37" s="4">
        <v>26</v>
      </c>
      <c r="B37" s="8" t="s">
        <v>101</v>
      </c>
      <c r="C37" s="5" t="s">
        <v>137</v>
      </c>
      <c r="D37" s="5" t="s">
        <v>138</v>
      </c>
      <c r="E37" s="5" t="s">
        <v>139</v>
      </c>
      <c r="F37" s="7" t="s">
        <v>140</v>
      </c>
      <c r="G37" s="10" t="s">
        <v>40</v>
      </c>
      <c r="H37" s="4">
        <v>2</v>
      </c>
      <c r="I37" s="4">
        <v>0</v>
      </c>
      <c r="J37" s="16">
        <f t="shared" si="4"/>
        <v>0</v>
      </c>
      <c r="K37" s="4">
        <v>10</v>
      </c>
      <c r="L37" s="4">
        <v>10</v>
      </c>
      <c r="M37" s="16">
        <v>1</v>
      </c>
    </row>
    <row r="38" ht="55" customHeight="true" spans="1:13">
      <c r="A38" s="4">
        <v>27</v>
      </c>
      <c r="B38" s="8" t="s">
        <v>101</v>
      </c>
      <c r="C38" s="5" t="s">
        <v>141</v>
      </c>
      <c r="D38" s="5" t="s">
        <v>142</v>
      </c>
      <c r="E38" s="5" t="s">
        <v>143</v>
      </c>
      <c r="F38" s="7" t="s">
        <v>144</v>
      </c>
      <c r="G38" s="10" t="s">
        <v>145</v>
      </c>
      <c r="H38" s="4">
        <v>80</v>
      </c>
      <c r="I38" s="4">
        <v>60</v>
      </c>
      <c r="J38" s="15">
        <f t="shared" si="4"/>
        <v>0.75</v>
      </c>
      <c r="K38" s="4">
        <v>285</v>
      </c>
      <c r="L38" s="4">
        <v>259</v>
      </c>
      <c r="M38" s="15">
        <f t="shared" ref="M38:M45" si="5">L38/K38</f>
        <v>0.908771929824561</v>
      </c>
    </row>
    <row r="39" ht="69" customHeight="true" spans="1:13">
      <c r="A39" s="4">
        <v>28</v>
      </c>
      <c r="B39" s="8" t="s">
        <v>101</v>
      </c>
      <c r="C39" s="5" t="s">
        <v>146</v>
      </c>
      <c r="D39" s="5" t="s">
        <v>147</v>
      </c>
      <c r="E39" s="5" t="s">
        <v>148</v>
      </c>
      <c r="F39" s="7" t="s">
        <v>149</v>
      </c>
      <c r="G39" s="10" t="s">
        <v>150</v>
      </c>
      <c r="H39" s="4">
        <v>769</v>
      </c>
      <c r="I39" s="4">
        <v>625</v>
      </c>
      <c r="J39" s="15">
        <f t="shared" si="4"/>
        <v>0.812743823146944</v>
      </c>
      <c r="K39" s="4">
        <v>1040</v>
      </c>
      <c r="L39" s="4">
        <v>951</v>
      </c>
      <c r="M39" s="15">
        <f t="shared" si="5"/>
        <v>0.914423076923077</v>
      </c>
    </row>
    <row r="40" ht="36" customHeight="true" spans="1:13">
      <c r="A40" s="4"/>
      <c r="B40" s="8"/>
      <c r="C40" s="7"/>
      <c r="D40" s="7"/>
      <c r="E40" s="7"/>
      <c r="F40" s="7"/>
      <c r="G40" s="10" t="s">
        <v>40</v>
      </c>
      <c r="H40" s="4">
        <v>154</v>
      </c>
      <c r="I40" s="4">
        <v>109</v>
      </c>
      <c r="J40" s="15">
        <f t="shared" si="4"/>
        <v>0.707792207792208</v>
      </c>
      <c r="K40" s="4">
        <v>90</v>
      </c>
      <c r="L40" s="4">
        <v>72</v>
      </c>
      <c r="M40" s="16">
        <f t="shared" si="5"/>
        <v>0.8</v>
      </c>
    </row>
    <row r="41" ht="51" customHeight="true" spans="1:13">
      <c r="A41" s="4">
        <v>29</v>
      </c>
      <c r="B41" s="8" t="s">
        <v>101</v>
      </c>
      <c r="C41" s="5" t="s">
        <v>151</v>
      </c>
      <c r="D41" s="5" t="s">
        <v>152</v>
      </c>
      <c r="E41" s="5" t="s">
        <v>153</v>
      </c>
      <c r="F41" s="7" t="s">
        <v>154</v>
      </c>
      <c r="G41" s="10" t="s">
        <v>29</v>
      </c>
      <c r="H41" s="11" t="s">
        <v>30</v>
      </c>
      <c r="I41" s="11"/>
      <c r="J41" s="11"/>
      <c r="K41" s="4">
        <v>1</v>
      </c>
      <c r="L41" s="4">
        <v>1</v>
      </c>
      <c r="M41" s="16">
        <f t="shared" si="5"/>
        <v>1</v>
      </c>
    </row>
    <row r="42" ht="54" customHeight="true" spans="1:13">
      <c r="A42" s="4">
        <v>30</v>
      </c>
      <c r="B42" s="8" t="s">
        <v>101</v>
      </c>
      <c r="C42" s="5" t="s">
        <v>155</v>
      </c>
      <c r="D42" s="5" t="s">
        <v>156</v>
      </c>
      <c r="E42" s="5" t="s">
        <v>157</v>
      </c>
      <c r="F42" s="7" t="s">
        <v>158</v>
      </c>
      <c r="G42" s="10" t="s">
        <v>159</v>
      </c>
      <c r="H42" s="4">
        <v>111</v>
      </c>
      <c r="I42" s="4">
        <v>88</v>
      </c>
      <c r="J42" s="15">
        <f>I42/H42</f>
        <v>0.792792792792793</v>
      </c>
      <c r="K42" s="4">
        <v>507</v>
      </c>
      <c r="L42" s="4">
        <v>457</v>
      </c>
      <c r="M42" s="15">
        <f t="shared" si="5"/>
        <v>0.90138067061144</v>
      </c>
    </row>
    <row r="43" ht="74" customHeight="true" spans="1:13">
      <c r="A43" s="4">
        <v>31</v>
      </c>
      <c r="B43" s="8" t="s">
        <v>101</v>
      </c>
      <c r="C43" s="5" t="s">
        <v>160</v>
      </c>
      <c r="D43" s="5" t="s">
        <v>161</v>
      </c>
      <c r="E43" s="5" t="s">
        <v>162</v>
      </c>
      <c r="F43" s="7" t="s">
        <v>163</v>
      </c>
      <c r="G43" s="10" t="s">
        <v>164</v>
      </c>
      <c r="H43" s="4">
        <v>253</v>
      </c>
      <c r="I43" s="4">
        <v>168</v>
      </c>
      <c r="J43" s="15">
        <f>I43/H43</f>
        <v>0.66403162055336</v>
      </c>
      <c r="K43" s="4">
        <v>388</v>
      </c>
      <c r="L43" s="4">
        <v>365</v>
      </c>
      <c r="M43" s="15">
        <f t="shared" si="5"/>
        <v>0.940721649484536</v>
      </c>
    </row>
    <row r="44" ht="56" customHeight="true" spans="1:13">
      <c r="A44" s="4">
        <v>32</v>
      </c>
      <c r="B44" s="8" t="s">
        <v>101</v>
      </c>
      <c r="C44" s="5" t="s">
        <v>165</v>
      </c>
      <c r="D44" s="5" t="s">
        <v>166</v>
      </c>
      <c r="E44" s="5" t="s">
        <v>167</v>
      </c>
      <c r="F44" s="7" t="s">
        <v>168</v>
      </c>
      <c r="G44" s="10" t="s">
        <v>169</v>
      </c>
      <c r="H44" s="4">
        <v>106</v>
      </c>
      <c r="I44" s="4">
        <v>80</v>
      </c>
      <c r="J44" s="15">
        <f>I44/H44</f>
        <v>0.754716981132076</v>
      </c>
      <c r="K44" s="4">
        <v>249</v>
      </c>
      <c r="L44" s="4">
        <v>227</v>
      </c>
      <c r="M44" s="15">
        <f t="shared" si="5"/>
        <v>0.911646586345382</v>
      </c>
    </row>
    <row r="45" ht="72" customHeight="true" spans="1:13">
      <c r="A45" s="4">
        <v>33</v>
      </c>
      <c r="B45" s="8" t="s">
        <v>101</v>
      </c>
      <c r="C45" s="5" t="s">
        <v>170</v>
      </c>
      <c r="D45" s="5" t="s">
        <v>171</v>
      </c>
      <c r="E45" s="5" t="s">
        <v>172</v>
      </c>
      <c r="F45" s="7" t="s">
        <v>173</v>
      </c>
      <c r="G45" s="10" t="s">
        <v>174</v>
      </c>
      <c r="H45" s="4">
        <v>1012</v>
      </c>
      <c r="I45" s="4">
        <v>644</v>
      </c>
      <c r="J45" s="15">
        <f>I45/H45</f>
        <v>0.636363636363636</v>
      </c>
      <c r="K45" s="4">
        <v>496</v>
      </c>
      <c r="L45" s="4">
        <v>450</v>
      </c>
      <c r="M45" s="15">
        <f t="shared" si="5"/>
        <v>0.907258064516129</v>
      </c>
    </row>
    <row r="46" ht="84" customHeight="true" spans="1:13">
      <c r="A46" s="4">
        <v>34</v>
      </c>
      <c r="B46" s="8" t="s">
        <v>175</v>
      </c>
      <c r="C46" s="5" t="s">
        <v>176</v>
      </c>
      <c r="D46" s="5" t="s">
        <v>177</v>
      </c>
      <c r="E46" s="5" t="s">
        <v>178</v>
      </c>
      <c r="F46" s="7" t="s">
        <v>179</v>
      </c>
      <c r="G46" s="10" t="s">
        <v>180</v>
      </c>
      <c r="H46" s="4">
        <v>432</v>
      </c>
      <c r="I46" s="4">
        <v>322</v>
      </c>
      <c r="J46" s="15">
        <f t="shared" ref="J46:J52" si="6">I46/H46</f>
        <v>0.74537037037037</v>
      </c>
      <c r="K46" s="4">
        <v>774</v>
      </c>
      <c r="L46" s="4">
        <v>725</v>
      </c>
      <c r="M46" s="15">
        <f t="shared" ref="M46:M52" si="7">L46/K46</f>
        <v>0.936692506459948</v>
      </c>
    </row>
    <row r="47" ht="57" customHeight="true" spans="1:13">
      <c r="A47" s="4">
        <v>35</v>
      </c>
      <c r="B47" s="8" t="s">
        <v>175</v>
      </c>
      <c r="C47" s="5" t="s">
        <v>181</v>
      </c>
      <c r="D47" s="5" t="s">
        <v>182</v>
      </c>
      <c r="E47" s="5" t="s">
        <v>183</v>
      </c>
      <c r="F47" s="7" t="s">
        <v>184</v>
      </c>
      <c r="G47" s="10" t="s">
        <v>159</v>
      </c>
      <c r="H47" s="4">
        <v>305</v>
      </c>
      <c r="I47" s="4">
        <v>216</v>
      </c>
      <c r="J47" s="15">
        <f t="shared" si="6"/>
        <v>0.708196721311475</v>
      </c>
      <c r="K47" s="4">
        <v>968</v>
      </c>
      <c r="L47" s="4">
        <v>868</v>
      </c>
      <c r="M47" s="15">
        <f t="shared" si="7"/>
        <v>0.896694214876033</v>
      </c>
    </row>
    <row r="48" ht="42" customHeight="true" spans="1:13">
      <c r="A48" s="4">
        <v>36</v>
      </c>
      <c r="B48" s="8" t="s">
        <v>175</v>
      </c>
      <c r="C48" s="5" t="s">
        <v>185</v>
      </c>
      <c r="D48" s="5" t="s">
        <v>186</v>
      </c>
      <c r="E48" s="5" t="s">
        <v>187</v>
      </c>
      <c r="F48" s="7" t="s">
        <v>188</v>
      </c>
      <c r="G48" s="10" t="s">
        <v>73</v>
      </c>
      <c r="H48" s="4">
        <v>256</v>
      </c>
      <c r="I48" s="4">
        <v>180</v>
      </c>
      <c r="J48" s="15">
        <f t="shared" si="6"/>
        <v>0.703125</v>
      </c>
      <c r="K48" s="4">
        <v>151</v>
      </c>
      <c r="L48" s="4">
        <v>141</v>
      </c>
      <c r="M48" s="15">
        <f t="shared" si="7"/>
        <v>0.933774834437086</v>
      </c>
    </row>
    <row r="49" ht="40" customHeight="true" spans="1:13">
      <c r="A49" s="4"/>
      <c r="B49" s="8"/>
      <c r="C49" s="5"/>
      <c r="D49" s="7"/>
      <c r="E49" s="7"/>
      <c r="F49" s="7"/>
      <c r="G49" s="10" t="s">
        <v>189</v>
      </c>
      <c r="H49" s="4">
        <v>33</v>
      </c>
      <c r="I49" s="4">
        <v>26</v>
      </c>
      <c r="J49" s="15">
        <f t="shared" si="6"/>
        <v>0.787878787878788</v>
      </c>
      <c r="K49" s="4">
        <v>42</v>
      </c>
      <c r="L49" s="4">
        <v>34</v>
      </c>
      <c r="M49" s="15">
        <f t="shared" si="7"/>
        <v>0.80952380952381</v>
      </c>
    </row>
    <row r="50" ht="57" customHeight="true" spans="1:13">
      <c r="A50" s="4">
        <v>37</v>
      </c>
      <c r="B50" s="8" t="s">
        <v>175</v>
      </c>
      <c r="C50" s="5" t="s">
        <v>190</v>
      </c>
      <c r="D50" s="5" t="s">
        <v>191</v>
      </c>
      <c r="E50" s="5" t="s">
        <v>192</v>
      </c>
      <c r="F50" s="7" t="s">
        <v>193</v>
      </c>
      <c r="G50" s="10" t="s">
        <v>194</v>
      </c>
      <c r="H50" s="4">
        <v>235</v>
      </c>
      <c r="I50" s="4">
        <v>178</v>
      </c>
      <c r="J50" s="15">
        <f t="shared" si="6"/>
        <v>0.757446808510638</v>
      </c>
      <c r="K50" s="4">
        <v>538</v>
      </c>
      <c r="L50" s="4">
        <v>461</v>
      </c>
      <c r="M50" s="15">
        <f t="shared" si="7"/>
        <v>0.856877323420074</v>
      </c>
    </row>
    <row r="51" ht="42" customHeight="true" spans="1:13">
      <c r="A51" s="4"/>
      <c r="B51" s="8"/>
      <c r="C51" s="7"/>
      <c r="D51" s="7"/>
      <c r="E51" s="7"/>
      <c r="F51" s="7"/>
      <c r="G51" s="10" t="s">
        <v>40</v>
      </c>
      <c r="H51" s="4">
        <v>121</v>
      </c>
      <c r="I51" s="4">
        <v>87</v>
      </c>
      <c r="J51" s="15">
        <f t="shared" si="6"/>
        <v>0.71900826446281</v>
      </c>
      <c r="K51" s="4">
        <v>61</v>
      </c>
      <c r="L51" s="4">
        <v>55</v>
      </c>
      <c r="M51" s="15">
        <f t="shared" si="7"/>
        <v>0.901639344262295</v>
      </c>
    </row>
    <row r="52" ht="57" customHeight="true" spans="1:13">
      <c r="A52" s="4">
        <v>38</v>
      </c>
      <c r="B52" s="8" t="s">
        <v>175</v>
      </c>
      <c r="C52" s="5" t="s">
        <v>195</v>
      </c>
      <c r="D52" s="5" t="s">
        <v>196</v>
      </c>
      <c r="E52" s="5" t="s">
        <v>197</v>
      </c>
      <c r="F52" s="7" t="s">
        <v>198</v>
      </c>
      <c r="G52" s="10" t="s">
        <v>199</v>
      </c>
      <c r="H52" s="4">
        <v>35</v>
      </c>
      <c r="I52" s="4">
        <v>28</v>
      </c>
      <c r="J52" s="16">
        <f t="shared" si="6"/>
        <v>0.8</v>
      </c>
      <c r="K52" s="4">
        <v>10</v>
      </c>
      <c r="L52" s="4">
        <v>9</v>
      </c>
      <c r="M52" s="16">
        <f t="shared" si="7"/>
        <v>0.9</v>
      </c>
    </row>
    <row r="53" ht="37" customHeight="true" spans="1:13">
      <c r="A53" s="4"/>
      <c r="B53" s="8"/>
      <c r="C53" s="7"/>
      <c r="D53" s="7"/>
      <c r="E53" s="7"/>
      <c r="F53" s="7"/>
      <c r="G53" s="10" t="s">
        <v>40</v>
      </c>
      <c r="H53" s="11" t="s">
        <v>30</v>
      </c>
      <c r="I53" s="11"/>
      <c r="J53" s="11"/>
      <c r="K53" s="11"/>
      <c r="L53" s="11"/>
      <c r="M53" s="11"/>
    </row>
    <row r="54" ht="46" customHeight="true" spans="1:13">
      <c r="A54" s="4">
        <v>39</v>
      </c>
      <c r="B54" s="8" t="s">
        <v>175</v>
      </c>
      <c r="C54" s="5" t="s">
        <v>200</v>
      </c>
      <c r="D54" s="5" t="s">
        <v>201</v>
      </c>
      <c r="E54" s="5" t="s">
        <v>202</v>
      </c>
      <c r="F54" s="7" t="s">
        <v>203</v>
      </c>
      <c r="G54" s="10" t="s">
        <v>83</v>
      </c>
      <c r="H54" s="4">
        <v>85</v>
      </c>
      <c r="I54" s="4">
        <v>54</v>
      </c>
      <c r="J54" s="15">
        <f t="shared" ref="J54:J67" si="8">I54/H54</f>
        <v>0.635294117647059</v>
      </c>
      <c r="K54" s="4">
        <v>113</v>
      </c>
      <c r="L54" s="4">
        <v>100</v>
      </c>
      <c r="M54" s="15">
        <f t="shared" ref="M54:M59" si="9">L54/K54</f>
        <v>0.884955752212389</v>
      </c>
    </row>
    <row r="55" ht="69" customHeight="true" spans="1:13">
      <c r="A55" s="4">
        <v>40</v>
      </c>
      <c r="B55" s="8" t="s">
        <v>175</v>
      </c>
      <c r="C55" s="5" t="s">
        <v>204</v>
      </c>
      <c r="D55" s="5" t="s">
        <v>205</v>
      </c>
      <c r="E55" s="5" t="s">
        <v>206</v>
      </c>
      <c r="F55" s="7" t="s">
        <v>207</v>
      </c>
      <c r="G55" s="10" t="s">
        <v>208</v>
      </c>
      <c r="H55" s="4">
        <v>107</v>
      </c>
      <c r="I55" s="4">
        <v>70</v>
      </c>
      <c r="J55" s="15">
        <f t="shared" si="8"/>
        <v>0.654205607476635</v>
      </c>
      <c r="K55" s="4">
        <v>222</v>
      </c>
      <c r="L55" s="4">
        <v>199</v>
      </c>
      <c r="M55" s="15">
        <f t="shared" si="9"/>
        <v>0.896396396396396</v>
      </c>
    </row>
    <row r="56" ht="83" customHeight="true" spans="1:13">
      <c r="A56" s="4">
        <v>41</v>
      </c>
      <c r="B56" s="8" t="s">
        <v>175</v>
      </c>
      <c r="C56" s="5" t="s">
        <v>209</v>
      </c>
      <c r="D56" s="6" t="s">
        <v>210</v>
      </c>
      <c r="E56" s="5" t="s">
        <v>211</v>
      </c>
      <c r="F56" s="7" t="s">
        <v>212</v>
      </c>
      <c r="G56" s="10" t="s">
        <v>213</v>
      </c>
      <c r="H56" s="4">
        <v>300</v>
      </c>
      <c r="I56" s="4">
        <v>229</v>
      </c>
      <c r="J56" s="15">
        <f t="shared" si="8"/>
        <v>0.763333333333333</v>
      </c>
      <c r="K56" s="4">
        <v>653</v>
      </c>
      <c r="L56" s="4">
        <v>573</v>
      </c>
      <c r="M56" s="15">
        <f t="shared" si="9"/>
        <v>0.877488514548239</v>
      </c>
    </row>
    <row r="57" ht="64" customHeight="true" spans="1:13">
      <c r="A57" s="4">
        <v>42</v>
      </c>
      <c r="B57" s="8" t="s">
        <v>175</v>
      </c>
      <c r="C57" s="5" t="s">
        <v>214</v>
      </c>
      <c r="D57" s="5" t="s">
        <v>215</v>
      </c>
      <c r="E57" s="5" t="s">
        <v>216</v>
      </c>
      <c r="F57" s="7" t="s">
        <v>217</v>
      </c>
      <c r="G57" s="10" t="s">
        <v>218</v>
      </c>
      <c r="H57" s="4">
        <v>529</v>
      </c>
      <c r="I57" s="4">
        <v>432</v>
      </c>
      <c r="J57" s="15">
        <f t="shared" si="8"/>
        <v>0.816635160680529</v>
      </c>
      <c r="K57" s="4">
        <v>419</v>
      </c>
      <c r="L57" s="4">
        <v>369</v>
      </c>
      <c r="M57" s="15">
        <f t="shared" si="9"/>
        <v>0.880668257756563</v>
      </c>
    </row>
    <row r="58" ht="46" customHeight="true" spans="1:13">
      <c r="A58" s="4">
        <v>43</v>
      </c>
      <c r="B58" s="8" t="s">
        <v>175</v>
      </c>
      <c r="C58" s="5" t="s">
        <v>219</v>
      </c>
      <c r="D58" s="5" t="s">
        <v>220</v>
      </c>
      <c r="E58" s="5" t="s">
        <v>178</v>
      </c>
      <c r="F58" s="7" t="s">
        <v>221</v>
      </c>
      <c r="G58" s="10" t="s">
        <v>83</v>
      </c>
      <c r="H58" s="4">
        <v>167</v>
      </c>
      <c r="I58" s="4">
        <v>127</v>
      </c>
      <c r="J58" s="15">
        <f t="shared" si="8"/>
        <v>0.760479041916168</v>
      </c>
      <c r="K58" s="4">
        <v>186</v>
      </c>
      <c r="L58" s="4">
        <v>177</v>
      </c>
      <c r="M58" s="15">
        <f t="shared" si="9"/>
        <v>0.951612903225806</v>
      </c>
    </row>
    <row r="59" ht="67" customHeight="true" spans="1:13">
      <c r="A59" s="4">
        <v>44</v>
      </c>
      <c r="B59" s="8" t="s">
        <v>222</v>
      </c>
      <c r="C59" s="5" t="s">
        <v>223</v>
      </c>
      <c r="D59" s="5" t="s">
        <v>224</v>
      </c>
      <c r="E59" s="5" t="s">
        <v>225</v>
      </c>
      <c r="F59" s="7" t="s">
        <v>226</v>
      </c>
      <c r="G59" s="10" t="s">
        <v>227</v>
      </c>
      <c r="H59" s="4">
        <v>1229</v>
      </c>
      <c r="I59" s="4">
        <v>790</v>
      </c>
      <c r="J59" s="15">
        <f t="shared" si="8"/>
        <v>0.64279902359642</v>
      </c>
      <c r="K59" s="4">
        <v>623</v>
      </c>
      <c r="L59" s="4">
        <v>589</v>
      </c>
      <c r="M59" s="15">
        <f t="shared" si="9"/>
        <v>0.945425361155698</v>
      </c>
    </row>
    <row r="60" ht="42" customHeight="true" spans="1:13">
      <c r="A60" s="4"/>
      <c r="B60" s="8"/>
      <c r="C60" s="7"/>
      <c r="D60" s="7"/>
      <c r="E60" s="7"/>
      <c r="F60" s="7"/>
      <c r="G60" s="10" t="s">
        <v>40</v>
      </c>
      <c r="H60" s="4">
        <v>58</v>
      </c>
      <c r="I60" s="4">
        <v>41</v>
      </c>
      <c r="J60" s="15">
        <f t="shared" si="8"/>
        <v>0.706896551724138</v>
      </c>
      <c r="K60" s="11" t="s">
        <v>30</v>
      </c>
      <c r="L60" s="11"/>
      <c r="M60" s="11"/>
    </row>
    <row r="61" ht="46" customHeight="true" spans="1:13">
      <c r="A61" s="4">
        <v>45</v>
      </c>
      <c r="B61" s="8" t="s">
        <v>222</v>
      </c>
      <c r="C61" s="5" t="s">
        <v>228</v>
      </c>
      <c r="D61" s="5" t="s">
        <v>229</v>
      </c>
      <c r="E61" s="5" t="s">
        <v>230</v>
      </c>
      <c r="F61" s="7" t="s">
        <v>231</v>
      </c>
      <c r="G61" s="10" t="s">
        <v>83</v>
      </c>
      <c r="H61" s="4">
        <v>44</v>
      </c>
      <c r="I61" s="4">
        <v>31</v>
      </c>
      <c r="J61" s="15">
        <f t="shared" si="8"/>
        <v>0.704545454545455</v>
      </c>
      <c r="K61" s="4">
        <v>156</v>
      </c>
      <c r="L61" s="4">
        <v>143</v>
      </c>
      <c r="M61" s="15">
        <f t="shared" ref="M61:M67" si="10">L61/K61</f>
        <v>0.916666666666667</v>
      </c>
    </row>
    <row r="62" ht="57" customHeight="true" spans="1:13">
      <c r="A62" s="4">
        <v>46</v>
      </c>
      <c r="B62" s="8" t="s">
        <v>222</v>
      </c>
      <c r="C62" s="5" t="s">
        <v>232</v>
      </c>
      <c r="D62" s="5" t="s">
        <v>233</v>
      </c>
      <c r="E62" s="5" t="s">
        <v>234</v>
      </c>
      <c r="F62" s="7" t="s">
        <v>235</v>
      </c>
      <c r="G62" s="10" t="s">
        <v>236</v>
      </c>
      <c r="H62" s="4">
        <v>457</v>
      </c>
      <c r="I62" s="4">
        <v>391</v>
      </c>
      <c r="J62" s="15">
        <f t="shared" si="8"/>
        <v>0.855579868708972</v>
      </c>
      <c r="K62" s="4">
        <v>133</v>
      </c>
      <c r="L62" s="4">
        <v>130</v>
      </c>
      <c r="M62" s="15">
        <f t="shared" si="10"/>
        <v>0.977443609022556</v>
      </c>
    </row>
    <row r="63" ht="49" customHeight="true" spans="1:13">
      <c r="A63" s="4">
        <v>47</v>
      </c>
      <c r="B63" s="8" t="s">
        <v>222</v>
      </c>
      <c r="C63" s="5" t="s">
        <v>237</v>
      </c>
      <c r="D63" s="5" t="s">
        <v>238</v>
      </c>
      <c r="E63" s="5" t="s">
        <v>157</v>
      </c>
      <c r="F63" s="7" t="s">
        <v>239</v>
      </c>
      <c r="G63" s="10" t="s">
        <v>83</v>
      </c>
      <c r="H63" s="4">
        <v>61</v>
      </c>
      <c r="I63" s="4">
        <v>43</v>
      </c>
      <c r="J63" s="15">
        <f t="shared" si="8"/>
        <v>0.704918032786885</v>
      </c>
      <c r="K63" s="4">
        <v>123</v>
      </c>
      <c r="L63" s="4">
        <v>114</v>
      </c>
      <c r="M63" s="15">
        <f t="shared" si="10"/>
        <v>0.926829268292683</v>
      </c>
    </row>
    <row r="64" ht="51" customHeight="true" spans="1:13">
      <c r="A64" s="4">
        <v>48</v>
      </c>
      <c r="B64" s="8" t="s">
        <v>240</v>
      </c>
      <c r="C64" s="5" t="s">
        <v>241</v>
      </c>
      <c r="D64" s="5" t="s">
        <v>242</v>
      </c>
      <c r="E64" s="5" t="s">
        <v>243</v>
      </c>
      <c r="F64" s="7" t="s">
        <v>244</v>
      </c>
      <c r="G64" s="14" t="s">
        <v>245</v>
      </c>
      <c r="H64" s="4">
        <v>290</v>
      </c>
      <c r="I64" s="4">
        <v>205</v>
      </c>
      <c r="J64" s="15">
        <f t="shared" si="8"/>
        <v>0.706896551724138</v>
      </c>
      <c r="K64" s="4">
        <v>404</v>
      </c>
      <c r="L64" s="4">
        <v>383</v>
      </c>
      <c r="M64" s="15">
        <f t="shared" si="10"/>
        <v>0.948019801980198</v>
      </c>
    </row>
    <row r="65" ht="39" customHeight="true" spans="1:13">
      <c r="A65" s="4"/>
      <c r="B65" s="8"/>
      <c r="C65" s="5"/>
      <c r="D65" s="7"/>
      <c r="E65" s="7"/>
      <c r="F65" s="7"/>
      <c r="G65" s="14" t="s">
        <v>246</v>
      </c>
      <c r="H65" s="4">
        <v>35</v>
      </c>
      <c r="I65" s="4">
        <v>25</v>
      </c>
      <c r="J65" s="15">
        <f t="shared" si="8"/>
        <v>0.714285714285714</v>
      </c>
      <c r="K65" s="4">
        <v>22</v>
      </c>
      <c r="L65" s="4">
        <v>21</v>
      </c>
      <c r="M65" s="15">
        <f t="shared" si="10"/>
        <v>0.954545454545455</v>
      </c>
    </row>
    <row r="66" ht="69" customHeight="true" spans="1:13">
      <c r="A66" s="4">
        <v>49</v>
      </c>
      <c r="B66" s="8" t="s">
        <v>240</v>
      </c>
      <c r="C66" s="5" t="s">
        <v>247</v>
      </c>
      <c r="D66" s="5" t="s">
        <v>248</v>
      </c>
      <c r="E66" s="5" t="s">
        <v>249</v>
      </c>
      <c r="F66" s="7" t="s">
        <v>250</v>
      </c>
      <c r="G66" s="14" t="s">
        <v>251</v>
      </c>
      <c r="H66" s="4">
        <v>1126</v>
      </c>
      <c r="I66" s="4">
        <v>857</v>
      </c>
      <c r="J66" s="15">
        <f t="shared" si="8"/>
        <v>0.761101243339254</v>
      </c>
      <c r="K66" s="4">
        <v>869</v>
      </c>
      <c r="L66" s="4">
        <v>812</v>
      </c>
      <c r="M66" s="15">
        <f t="shared" si="10"/>
        <v>0.934407364787112</v>
      </c>
    </row>
    <row r="67" ht="48" customHeight="true" spans="1:13">
      <c r="A67" s="4">
        <v>50</v>
      </c>
      <c r="B67" s="8" t="s">
        <v>240</v>
      </c>
      <c r="C67" s="5" t="s">
        <v>252</v>
      </c>
      <c r="D67" s="5" t="s">
        <v>253</v>
      </c>
      <c r="E67" s="5" t="s">
        <v>254</v>
      </c>
      <c r="F67" s="7" t="s">
        <v>255</v>
      </c>
      <c r="G67" s="14" t="s">
        <v>256</v>
      </c>
      <c r="H67" s="4">
        <v>244</v>
      </c>
      <c r="I67" s="4">
        <v>206</v>
      </c>
      <c r="J67" s="15">
        <f t="shared" si="8"/>
        <v>0.844262295081967</v>
      </c>
      <c r="K67" s="4">
        <v>97</v>
      </c>
      <c r="L67" s="4">
        <v>92</v>
      </c>
      <c r="M67" s="15">
        <f t="shared" si="10"/>
        <v>0.948453608247423</v>
      </c>
    </row>
    <row r="68" ht="60" customHeight="true" spans="1:13">
      <c r="A68" s="4">
        <v>51</v>
      </c>
      <c r="B68" s="5" t="s">
        <v>257</v>
      </c>
      <c r="C68" s="5" t="s">
        <v>258</v>
      </c>
      <c r="D68" s="5" t="s">
        <v>259</v>
      </c>
      <c r="E68" s="5" t="s">
        <v>260</v>
      </c>
      <c r="F68" s="7" t="s">
        <v>261</v>
      </c>
      <c r="G68" s="10" t="s">
        <v>262</v>
      </c>
      <c r="H68" s="11" t="s">
        <v>30</v>
      </c>
      <c r="I68" s="11"/>
      <c r="J68" s="11"/>
      <c r="K68" s="11"/>
      <c r="L68" s="11"/>
      <c r="M68" s="11"/>
    </row>
  </sheetData>
  <mergeCells count="101">
    <mergeCell ref="A1:M1"/>
    <mergeCell ref="H2:M2"/>
    <mergeCell ref="H3:J3"/>
    <mergeCell ref="K3:M3"/>
    <mergeCell ref="H7:M7"/>
    <mergeCell ref="H8:M8"/>
    <mergeCell ref="K11:M11"/>
    <mergeCell ref="H14:J14"/>
    <mergeCell ref="H22:M22"/>
    <mergeCell ref="H29:M29"/>
    <mergeCell ref="H33:M33"/>
    <mergeCell ref="K35:M35"/>
    <mergeCell ref="H41:J41"/>
    <mergeCell ref="H53:M53"/>
    <mergeCell ref="K60:M60"/>
    <mergeCell ref="H68:M68"/>
    <mergeCell ref="A2:A4"/>
    <mergeCell ref="A9:A10"/>
    <mergeCell ref="A12:A13"/>
    <mergeCell ref="A15:A16"/>
    <mergeCell ref="A17:A18"/>
    <mergeCell ref="A19:A20"/>
    <mergeCell ref="A21:A22"/>
    <mergeCell ref="A34:A35"/>
    <mergeCell ref="A39:A40"/>
    <mergeCell ref="A48:A49"/>
    <mergeCell ref="A50:A51"/>
    <mergeCell ref="A52:A53"/>
    <mergeCell ref="A59:A60"/>
    <mergeCell ref="A64:A65"/>
    <mergeCell ref="B2:B4"/>
    <mergeCell ref="B9:B10"/>
    <mergeCell ref="B12:B13"/>
    <mergeCell ref="B15:B16"/>
    <mergeCell ref="B17:B18"/>
    <mergeCell ref="B19:B20"/>
    <mergeCell ref="B21:B22"/>
    <mergeCell ref="B34:B35"/>
    <mergeCell ref="B39:B40"/>
    <mergeCell ref="B48:B49"/>
    <mergeCell ref="B50:B51"/>
    <mergeCell ref="B52:B53"/>
    <mergeCell ref="B59:B60"/>
    <mergeCell ref="B64:B65"/>
    <mergeCell ref="C2:C4"/>
    <mergeCell ref="C9:C10"/>
    <mergeCell ref="C12:C13"/>
    <mergeCell ref="C15:C16"/>
    <mergeCell ref="C17:C18"/>
    <mergeCell ref="C19:C20"/>
    <mergeCell ref="C21:C22"/>
    <mergeCell ref="C34:C35"/>
    <mergeCell ref="C39:C40"/>
    <mergeCell ref="C48:C49"/>
    <mergeCell ref="C50:C51"/>
    <mergeCell ref="C52:C53"/>
    <mergeCell ref="C59:C60"/>
    <mergeCell ref="C64:C65"/>
    <mergeCell ref="D2:D4"/>
    <mergeCell ref="D9:D10"/>
    <mergeCell ref="D12:D13"/>
    <mergeCell ref="D15:D16"/>
    <mergeCell ref="D17:D18"/>
    <mergeCell ref="D19:D20"/>
    <mergeCell ref="D21:D22"/>
    <mergeCell ref="D34:D35"/>
    <mergeCell ref="D39:D40"/>
    <mergeCell ref="D48:D49"/>
    <mergeCell ref="D50:D51"/>
    <mergeCell ref="D52:D53"/>
    <mergeCell ref="D59:D60"/>
    <mergeCell ref="D64:D65"/>
    <mergeCell ref="E2:E4"/>
    <mergeCell ref="E9:E10"/>
    <mergeCell ref="E12:E13"/>
    <mergeCell ref="E15:E16"/>
    <mergeCell ref="E17:E18"/>
    <mergeCell ref="E19:E20"/>
    <mergeCell ref="E21:E22"/>
    <mergeCell ref="E34:E35"/>
    <mergeCell ref="E39:E40"/>
    <mergeCell ref="E48:E49"/>
    <mergeCell ref="E50:E51"/>
    <mergeCell ref="E52:E53"/>
    <mergeCell ref="E59:E60"/>
    <mergeCell ref="E64:E65"/>
    <mergeCell ref="F2:F4"/>
    <mergeCell ref="F9:F10"/>
    <mergeCell ref="F12:F13"/>
    <mergeCell ref="F15:F16"/>
    <mergeCell ref="F17:F18"/>
    <mergeCell ref="F19:F20"/>
    <mergeCell ref="F21:F22"/>
    <mergeCell ref="F34:F35"/>
    <mergeCell ref="F39:F40"/>
    <mergeCell ref="F48:F49"/>
    <mergeCell ref="F50:F51"/>
    <mergeCell ref="F52:F53"/>
    <mergeCell ref="F59:F60"/>
    <mergeCell ref="F64:F65"/>
    <mergeCell ref="G2:G4"/>
  </mergeCells>
  <pageMargins left="0.550694444444444" right="0.196527777777778" top="0.629861111111111" bottom="0.550694444444444" header="0.314583333333333" footer="0.236111111111111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</dc:creator>
  <cp:lastModifiedBy>xjx</cp:lastModifiedBy>
  <dcterms:created xsi:type="dcterms:W3CDTF">2024-01-16T23:01:00Z</dcterms:created>
  <dcterms:modified xsi:type="dcterms:W3CDTF">2025-07-22T15:04:26Z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7660AC134D6F4711B18A5976E7F3D1E8_13</vt:lpwstr>
  </property>
  <property fmtid="{D5CDD505-2E9C-101B-9397-08002B2CF9AE}" pid="3" name="KSOProductBuildVer">
    <vt:lpwstr>2052-11.8.2.10337</vt:lpwstr>
  </property>
</Properties>
</file>