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Sheet1!$A$2:$S$752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<sst xmlns="http://schemas.openxmlformats.org/spreadsheetml/2006/main" count="7424" uniqueCount="3941">
  <si>
    <t>深圳市室内应急避难场所信息一览表</t>
  </si>
  <si>
    <t>序号</t>
  </si>
  <si>
    <t>区</t>
  </si>
  <si>
    <t>街道</t>
  </si>
  <si>
    <t>社区</t>
  </si>
  <si>
    <t>室内应急避难场所名称</t>
  </si>
  <si>
    <t>场所日常管理单位联系方式</t>
  </si>
  <si>
    <t>所在社区联系方式</t>
  </si>
  <si>
    <t>所在街道联系方式</t>
  </si>
  <si>
    <t>场所地址</t>
  </si>
  <si>
    <t>经度</t>
  </si>
  <si>
    <t>纬度</t>
  </si>
  <si>
    <t>可容纳人数（人）</t>
  </si>
  <si>
    <t>面积（平方米）</t>
  </si>
  <si>
    <t>场所状态</t>
  </si>
  <si>
    <t>备注</t>
  </si>
  <si>
    <t>福田区</t>
  </si>
  <si>
    <t>园岭街道</t>
  </si>
  <si>
    <t>上林社区</t>
  </si>
  <si>
    <t>上林社区党群服务中心</t>
  </si>
  <si>
    <t>李琪</t>
  </si>
  <si>
    <t>13692248110</t>
  </si>
  <si>
    <t>马军</t>
  </si>
  <si>
    <t>13509635190</t>
  </si>
  <si>
    <t>李珣</t>
  </si>
  <si>
    <t>15815552993</t>
  </si>
  <si>
    <t>福田区园岭街道八卦四路合正瑞园4楼</t>
  </si>
  <si>
    <t>暂不可用</t>
  </si>
  <si>
    <t>场所搬迁，暂不能使用</t>
  </si>
  <si>
    <t>红荔社区</t>
  </si>
  <si>
    <t>园岭街道文化站</t>
  </si>
  <si>
    <t>22272891</t>
  </si>
  <si>
    <t>曾向悦</t>
  </si>
  <si>
    <t>13823323218</t>
  </si>
  <si>
    <t>陈锦容</t>
  </si>
  <si>
    <t>徐宝臣</t>
  </si>
  <si>
    <t>13554795189</t>
  </si>
  <si>
    <t>福田区园岭街道园岭西路6号</t>
  </si>
  <si>
    <t>可用</t>
  </si>
  <si>
    <t>园岭外国语小学</t>
  </si>
  <si>
    <t>苟月兴</t>
  </si>
  <si>
    <t>13410743082</t>
  </si>
  <si>
    <t>陈立新</t>
  </si>
  <si>
    <t>13510741541</t>
  </si>
  <si>
    <t>福田区园岭街道园岭五街21号</t>
  </si>
  <si>
    <t>长城社区</t>
  </si>
  <si>
    <t>百花小学</t>
  </si>
  <si>
    <t>83272010</t>
  </si>
  <si>
    <t>施刚</t>
  </si>
  <si>
    <t>13640986865</t>
  </si>
  <si>
    <t>陈煜</t>
  </si>
  <si>
    <t>张伟</t>
  </si>
  <si>
    <t>15889298619</t>
  </si>
  <si>
    <t>福田区园岭街道百花六路25号</t>
  </si>
  <si>
    <t>南园街道</t>
  </si>
  <si>
    <t>滨江社区</t>
  </si>
  <si>
    <t>南园小学</t>
  </si>
  <si>
    <t>83292501转800</t>
  </si>
  <si>
    <t>吴辉建</t>
  </si>
  <si>
    <t>18926525283</t>
  </si>
  <si>
    <t>刘艳媚</t>
  </si>
  <si>
    <t>谢蔚元</t>
  </si>
  <si>
    <t>15626436873</t>
  </si>
  <si>
    <t>福田区南园街道松岭路30号</t>
  </si>
  <si>
    <t>锦龙社区</t>
  </si>
  <si>
    <t>上步中学</t>
  </si>
  <si>
    <t>83650819</t>
  </si>
  <si>
    <t>李明伟</t>
  </si>
  <si>
    <t>13725585580</t>
  </si>
  <si>
    <t>魏良浪</t>
  </si>
  <si>
    <t>18126370617</t>
  </si>
  <si>
    <t>福田区南园街道华发南路2号</t>
  </si>
  <si>
    <t>巴登社区</t>
  </si>
  <si>
    <t>上步小学</t>
  </si>
  <si>
    <t>25986536</t>
  </si>
  <si>
    <t>彭志健</t>
  </si>
  <si>
    <t>15986734881</t>
  </si>
  <si>
    <t>党军吉</t>
  </si>
  <si>
    <t>18194009525</t>
  </si>
  <si>
    <t>福田区南园街道埔尾村55号（近南园路）</t>
  </si>
  <si>
    <t>福田街道</t>
  </si>
  <si>
    <t>海滨社区</t>
  </si>
  <si>
    <t>福田街道办事处</t>
  </si>
  <si>
    <t>刘晓博</t>
  </si>
  <si>
    <t>陈依迟</t>
  </si>
  <si>
    <t>13826474215</t>
  </si>
  <si>
    <t>19306806856</t>
  </si>
  <si>
    <t>福田区福田街道金田路2006号</t>
  </si>
  <si>
    <t>水围社区</t>
  </si>
  <si>
    <t>荔园外国语小学（水围）</t>
  </si>
  <si>
    <t>林宝才</t>
  </si>
  <si>
    <t>13713748889</t>
  </si>
  <si>
    <t>庄志荣</t>
  </si>
  <si>
    <t>13510243536</t>
  </si>
  <si>
    <t>福田区福田街道水围村水围二街38号</t>
  </si>
  <si>
    <t>福庆社区</t>
  </si>
  <si>
    <t>皇岗创新实验学校</t>
  </si>
  <si>
    <t>83801269</t>
  </si>
  <si>
    <t>韶丽娜</t>
  </si>
  <si>
    <t>19928789937</t>
  </si>
  <si>
    <t>福田区福田街道金田路2008号</t>
  </si>
  <si>
    <t>福南社区</t>
  </si>
  <si>
    <t>福田中学</t>
  </si>
  <si>
    <t>82513926</t>
  </si>
  <si>
    <t>李晓东</t>
  </si>
  <si>
    <t>13570892314</t>
  </si>
  <si>
    <t>奚春辉</t>
  </si>
  <si>
    <t>福田区福田街道福田路98号</t>
  </si>
  <si>
    <t>沙头街道</t>
  </si>
  <si>
    <t>新洲社区</t>
  </si>
  <si>
    <t>新洲小学</t>
  </si>
  <si>
    <t>83304255</t>
  </si>
  <si>
    <t>张宇</t>
  </si>
  <si>
    <t>18682378452</t>
  </si>
  <si>
    <t>阎松</t>
  </si>
  <si>
    <t>13903022020</t>
  </si>
  <si>
    <t>赖汉坚</t>
  </si>
  <si>
    <t>17666132733</t>
  </si>
  <si>
    <t>福田区沙头街道新洲九街2号</t>
  </si>
  <si>
    <t>金碧社区</t>
  </si>
  <si>
    <t>下沙小学</t>
  </si>
  <si>
    <t>82564013</t>
  </si>
  <si>
    <t>傅嘉嘉</t>
  </si>
  <si>
    <t>13715327272</t>
  </si>
  <si>
    <t>梁春林</t>
  </si>
  <si>
    <t>18503051393</t>
  </si>
  <si>
    <t>福田区沙头街道福荣路88号</t>
  </si>
  <si>
    <t>新华社区</t>
  </si>
  <si>
    <t>红岭实验学校（新洲）</t>
  </si>
  <si>
    <t>83301091</t>
  </si>
  <si>
    <t>洪吉荣</t>
  </si>
  <si>
    <t>陈云峰</t>
  </si>
  <si>
    <t>18128858972</t>
  </si>
  <si>
    <t>福田区沙头街道新洲五街60号</t>
  </si>
  <si>
    <t>新沙社区</t>
  </si>
  <si>
    <t>华强职业技术学校（南校区）</t>
  </si>
  <si>
    <t>/</t>
  </si>
  <si>
    <t>张晓娜</t>
  </si>
  <si>
    <t>15920000759</t>
  </si>
  <si>
    <t>罗海涛</t>
  </si>
  <si>
    <t>福田区沙头街道新沙街2-1号</t>
  </si>
  <si>
    <t>学校已搬离，暂无新业主入驻</t>
  </si>
  <si>
    <t>翠湾社区</t>
  </si>
  <si>
    <t>方方乐趣中英文学校</t>
  </si>
  <si>
    <t xml:space="preserve">23810830 </t>
  </si>
  <si>
    <t>赵侦翔</t>
  </si>
  <si>
    <t>15920009863</t>
  </si>
  <si>
    <t>戎作生</t>
  </si>
  <si>
    <t>13632671366</t>
  </si>
  <si>
    <t>福田区沙头街道金地十路21号</t>
  </si>
  <si>
    <t>金城社区</t>
  </si>
  <si>
    <t>明德实验学校碧海校区</t>
  </si>
  <si>
    <t>26938333</t>
  </si>
  <si>
    <t>吕华昌</t>
  </si>
  <si>
    <t>18128860960</t>
  </si>
  <si>
    <t>王银霞</t>
  </si>
  <si>
    <t>18138276537</t>
  </si>
  <si>
    <t>福田区沙头街道云天路4号</t>
  </si>
  <si>
    <t>上沙社区</t>
  </si>
  <si>
    <t>红岭实验学校（上沙）</t>
  </si>
  <si>
    <t>83896928</t>
  </si>
  <si>
    <t>李志强</t>
  </si>
  <si>
    <t>13430921258</t>
  </si>
  <si>
    <t>邝兴全</t>
  </si>
  <si>
    <t>13631647000</t>
  </si>
  <si>
    <t>福田区沙头街道上沙村48栋一巷10号</t>
  </si>
  <si>
    <t>金地社区</t>
  </si>
  <si>
    <t>福田区体育公园</t>
  </si>
  <si>
    <t>82815230</t>
  </si>
  <si>
    <t>宋金平</t>
  </si>
  <si>
    <t>13798460902</t>
  </si>
  <si>
    <t>卢德琛</t>
  </si>
  <si>
    <t>福田区沙头街道福强路3030号</t>
  </si>
  <si>
    <t>梅林街道</t>
  </si>
  <si>
    <t>梅林一村社区</t>
  </si>
  <si>
    <t>深圳中学梅香学校（小学部）</t>
  </si>
  <si>
    <t>胡搏辉</t>
  </si>
  <si>
    <t>13714420428</t>
  </si>
  <si>
    <t>彭琛然</t>
  </si>
  <si>
    <t>13025461239</t>
  </si>
  <si>
    <t>林斌</t>
  </si>
  <si>
    <t>15814006835</t>
  </si>
  <si>
    <t>福田区梅林街道梅林一村梅亭路16号</t>
  </si>
  <si>
    <t>梅林一村社区党群服务中心</t>
  </si>
  <si>
    <t>83534742</t>
  </si>
  <si>
    <t>福田区梅林街道梅林一村会所一楼</t>
  </si>
  <si>
    <t>翰岭社区</t>
  </si>
  <si>
    <t>福田实验教育集团翰林学校</t>
  </si>
  <si>
    <t>郑炳瑞</t>
  </si>
  <si>
    <t>13332937433</t>
  </si>
  <si>
    <t>张春东</t>
  </si>
  <si>
    <t>18138276907</t>
  </si>
  <si>
    <t>福田区梅林街道梅东二路4号</t>
  </si>
  <si>
    <t>翰岭社区党群服务中心</t>
  </si>
  <si>
    <t>福田区梅林街道梅东二路翰岭院13栋一楼</t>
  </si>
  <si>
    <t>孖岭社区</t>
  </si>
  <si>
    <t>梅华小学</t>
  </si>
  <si>
    <t>83106397转800</t>
  </si>
  <si>
    <t>陈婷</t>
  </si>
  <si>
    <t>15002093219</t>
  </si>
  <si>
    <t>沈剑锋</t>
  </si>
  <si>
    <t>18138276897</t>
  </si>
  <si>
    <t>福田区梅林街道凯丰路20号</t>
  </si>
  <si>
    <t>孖岭社区党群服务中心</t>
  </si>
  <si>
    <t>83318011</t>
  </si>
  <si>
    <t>朱华钰</t>
  </si>
  <si>
    <t>13603038281</t>
  </si>
  <si>
    <t>福田区梅林街道彩田北路艺丰花园A区12栋101、102</t>
  </si>
  <si>
    <t>上梅社区</t>
  </si>
  <si>
    <t>梅林街道文化站</t>
  </si>
  <si>
    <t>赖明艺</t>
  </si>
  <si>
    <t>孙泽锌</t>
  </si>
  <si>
    <t>福田区梅林街道中康路29号-3</t>
  </si>
  <si>
    <t>新阁社区</t>
  </si>
  <si>
    <t>新阁社区党群服务中心</t>
  </si>
  <si>
    <t>83317183</t>
  </si>
  <si>
    <t>陈怀聪</t>
  </si>
  <si>
    <t>福田区梅林街道林园东路10号</t>
  </si>
  <si>
    <t>梅河社区</t>
  </si>
  <si>
    <t>梅河社区居委会</t>
  </si>
  <si>
    <t>83313914</t>
  </si>
  <si>
    <t>何泽鑫</t>
  </si>
  <si>
    <t>福田区梅林街道金梅花园2栋5单元111</t>
  </si>
  <si>
    <t>龙尾社区</t>
  </si>
  <si>
    <t>龙尾社区星光老年之家</t>
  </si>
  <si>
    <t>83147613</t>
  </si>
  <si>
    <t>陈思东</t>
  </si>
  <si>
    <t>廖刊</t>
  </si>
  <si>
    <t>13631636018</t>
  </si>
  <si>
    <t>福田区梅林街道龙尾路2号福兴花园一期B栋一楼</t>
  </si>
  <si>
    <t>梅京社区</t>
  </si>
  <si>
    <t>梅京社区党群服务中心</t>
  </si>
  <si>
    <t>83512425</t>
  </si>
  <si>
    <t>郑劲威</t>
  </si>
  <si>
    <t>福田区梅林街道下梅林二街颂德花园临街商铺二楼</t>
  </si>
  <si>
    <t>梅丰社区</t>
  </si>
  <si>
    <t>梅丰社区星光老年之家</t>
  </si>
  <si>
    <t>83318642</t>
  </si>
  <si>
    <t>张承龙</t>
  </si>
  <si>
    <t>福田区梅林街道1号华茂苑16栋底层</t>
  </si>
  <si>
    <t>新兴社区</t>
  </si>
  <si>
    <t>新兴社区党群服务中心</t>
  </si>
  <si>
    <t>83313922</t>
  </si>
  <si>
    <t>李名扬</t>
  </si>
  <si>
    <t>福田区梅林街道梅林路133号上梅林文体中心二楼</t>
  </si>
  <si>
    <t>梅亭社区</t>
  </si>
  <si>
    <t>先科花园星光老人之家</t>
  </si>
  <si>
    <t>黄文贞</t>
  </si>
  <si>
    <t>福田区梅林街道梅华路3号</t>
  </si>
  <si>
    <t>梅都社区</t>
  </si>
  <si>
    <t>梅都社区党群服务中心</t>
  </si>
  <si>
    <t>83123052</t>
  </si>
  <si>
    <t>曾裕</t>
  </si>
  <si>
    <t>13926561115</t>
  </si>
  <si>
    <t>福田区梅林街道中康路77号</t>
  </si>
  <si>
    <t>下梅社区</t>
  </si>
  <si>
    <t>下梅社区党群服务中心</t>
  </si>
  <si>
    <t>陈江柏</t>
  </si>
  <si>
    <t>13650786063</t>
  </si>
  <si>
    <t>福田区梅林街道北环大道6098 1-1（佐伶虹湾商场D入口旁）</t>
  </si>
  <si>
    <t>华富街道</t>
  </si>
  <si>
    <t>华山社区</t>
  </si>
  <si>
    <t>华富中学</t>
  </si>
  <si>
    <t>83209347转101</t>
  </si>
  <si>
    <t>梁里明</t>
  </si>
  <si>
    <t>郑荣达</t>
  </si>
  <si>
    <t>朱雪凌</t>
  </si>
  <si>
    <t>福田区华富街道梅岗路7号</t>
  </si>
  <si>
    <t>田面社区</t>
  </si>
  <si>
    <t>城市绿洲学校</t>
  </si>
  <si>
    <t>83959000转130</t>
  </si>
  <si>
    <t>戴雯</t>
  </si>
  <si>
    <t>17875189558</t>
  </si>
  <si>
    <t>朱权</t>
  </si>
  <si>
    <t>福田区华富街道深南中路4030号</t>
  </si>
  <si>
    <t>该避难场所位于深蓝路边，不进田面村卡口，场地属田面村</t>
  </si>
  <si>
    <t>新田社区</t>
  </si>
  <si>
    <t>深圳市第一职业技术学校</t>
  </si>
  <si>
    <t>蔡锦俊</t>
  </si>
  <si>
    <t>13392877569</t>
  </si>
  <si>
    <t>陈德阳</t>
  </si>
  <si>
    <t>福田区华富街道皇岗路3009号</t>
  </si>
  <si>
    <t>莲花三村社区</t>
  </si>
  <si>
    <t>莲花小学</t>
  </si>
  <si>
    <t>83256686转8053</t>
  </si>
  <si>
    <t>谢文艳</t>
  </si>
  <si>
    <t>13603085785</t>
  </si>
  <si>
    <t>陶传阳</t>
  </si>
  <si>
    <t>福田区华富街道红荔路5011号</t>
  </si>
  <si>
    <t>莲花二村社区</t>
  </si>
  <si>
    <t>莲花中学</t>
  </si>
  <si>
    <t>卢小文</t>
  </si>
  <si>
    <t>13714024991</t>
  </si>
  <si>
    <t>郭亚伟</t>
  </si>
  <si>
    <t>福田区华富街道彩田路6008号</t>
  </si>
  <si>
    <t>场所施工中，预计2025年9月完工</t>
  </si>
  <si>
    <t>莲花一村社区</t>
  </si>
  <si>
    <t>美莲小学</t>
  </si>
  <si>
    <t>83227469</t>
  </si>
  <si>
    <t>张亮</t>
  </si>
  <si>
    <t>刘兴民</t>
  </si>
  <si>
    <t>福田区华富街道莲心路6号</t>
  </si>
  <si>
    <t>黄木岗社区</t>
  </si>
  <si>
    <t>华富实验学校</t>
  </si>
  <si>
    <t>83329910</t>
  </si>
  <si>
    <t>程辉宇</t>
  </si>
  <si>
    <t>廖勇军</t>
  </si>
  <si>
    <t>福田区华富路2033号</t>
  </si>
  <si>
    <t>香蜜湖街道</t>
  </si>
  <si>
    <t>东海社区</t>
  </si>
  <si>
    <t>深圳高级中学（南校区）</t>
  </si>
  <si>
    <t>88301593</t>
  </si>
  <si>
    <t>尹飞行
周金蝉</t>
  </si>
  <si>
    <t>18938031010
13714652027</t>
  </si>
  <si>
    <t>沈燕</t>
  </si>
  <si>
    <t>18138277197</t>
  </si>
  <si>
    <t>邬  瑜</t>
  </si>
  <si>
    <t>13925230531</t>
  </si>
  <si>
    <t>福田区香蜜湖街道农林路28号</t>
  </si>
  <si>
    <t>深圳外国语小学</t>
  </si>
  <si>
    <t>陈卫军</t>
  </si>
  <si>
    <t>18923826619</t>
  </si>
  <si>
    <t>福田区香蜜湖街道香轩路1号</t>
  </si>
  <si>
    <t>竹林社区</t>
  </si>
  <si>
    <t>深圳市福田区外国语小学（竹林校区）</t>
  </si>
  <si>
    <t>李红勇</t>
  </si>
  <si>
    <t>13530863128</t>
  </si>
  <si>
    <t>刘波</t>
  </si>
  <si>
    <t>13428675105</t>
  </si>
  <si>
    <t>福田区香蜜湖街道竹子林六路13号东门</t>
  </si>
  <si>
    <t>农园社区</t>
  </si>
  <si>
    <t>东海实验小学</t>
  </si>
  <si>
    <t>83713755转851</t>
  </si>
  <si>
    <t>孙廷帅</t>
  </si>
  <si>
    <t>17611001311</t>
  </si>
  <si>
    <t>黄嘉璐</t>
  </si>
  <si>
    <t>福田区香蜜湖街道农轩路20号</t>
  </si>
  <si>
    <t>荔园外国语小学（香蜜湖）</t>
  </si>
  <si>
    <t>82831002转601</t>
  </si>
  <si>
    <t>胡瑶瑶</t>
  </si>
  <si>
    <t>福田区香蜜湖街道农园路70号</t>
  </si>
  <si>
    <t>侨香社区</t>
  </si>
  <si>
    <t>福田区实验教育集团（侨香学校）</t>
  </si>
  <si>
    <t>曾令波</t>
  </si>
  <si>
    <t>尹  靓</t>
  </si>
  <si>
    <t>15899890925</t>
  </si>
  <si>
    <t>福田区香蜜湖街道安托山九路6号</t>
  </si>
  <si>
    <t>香岭社区</t>
  </si>
  <si>
    <t>福田区教育科学研究院附属中学</t>
  </si>
  <si>
    <t>代佳俊</t>
  </si>
  <si>
    <t>13554771758</t>
  </si>
  <si>
    <t>叶福城</t>
  </si>
  <si>
    <r>
      <rPr>
        <sz val="12"/>
        <rFont val="宋体"/>
        <charset val="134"/>
      </rPr>
      <t>13662607762</t>
    </r>
    <r>
      <rPr>
        <sz val="12"/>
        <rFont val="Times New Roman"/>
        <charset val="134"/>
      </rPr>
      <t>‬</t>
    </r>
  </si>
  <si>
    <t>福田区香蜜湖街道竹林中路6号</t>
  </si>
  <si>
    <t>香蜜社区</t>
  </si>
  <si>
    <t>荔园外国语小学（东校区）</t>
  </si>
  <si>
    <t>毛玉怀</t>
  </si>
  <si>
    <t>13631518100</t>
  </si>
  <si>
    <t>姚立科</t>
  </si>
  <si>
    <t>18923432357</t>
  </si>
  <si>
    <t>福田区香蜜湖街道红荔西路8002号</t>
  </si>
  <si>
    <t>竹园社区</t>
  </si>
  <si>
    <t>东海实验小学（竹园校区）</t>
  </si>
  <si>
    <t>83702232转0</t>
  </si>
  <si>
    <t>邬建军</t>
  </si>
  <si>
    <t>13590482247</t>
  </si>
  <si>
    <t>谢明华</t>
  </si>
  <si>
    <t>福田区香蜜湖街道农林路17号</t>
  </si>
  <si>
    <t>香安社区</t>
  </si>
  <si>
    <t>红岭中学深康校区</t>
  </si>
  <si>
    <t>82796115</t>
  </si>
  <si>
    <t>何魏鹏</t>
  </si>
  <si>
    <t>13510890007</t>
  </si>
  <si>
    <t>王利东</t>
  </si>
  <si>
    <t>福田区香蜜湖街道侨香二道66号</t>
  </si>
  <si>
    <t>莲花街道</t>
  </si>
  <si>
    <t>梅岭社区</t>
  </si>
  <si>
    <t>梅岭社区党群服务中心</t>
  </si>
  <si>
    <t>83149619</t>
  </si>
  <si>
    <t>黎小花</t>
  </si>
  <si>
    <t>13537553780</t>
  </si>
  <si>
    <t>余朝锦</t>
  </si>
  <si>
    <t>13242950888</t>
  </si>
  <si>
    <t>李梅             黄敬</t>
  </si>
  <si>
    <t>13925214374
17621185767</t>
  </si>
  <si>
    <t>福田区莲花街道香梅路香逸名园裙楼105号</t>
  </si>
  <si>
    <t>荔园外国语小学（景田）</t>
  </si>
  <si>
    <t>82766212</t>
  </si>
  <si>
    <t>陈佳豪</t>
  </si>
  <si>
    <t>13699788429</t>
  </si>
  <si>
    <t>福田区莲花街道景田南路与景田南五街交汇处西南街</t>
  </si>
  <si>
    <t>梅富社区</t>
  </si>
  <si>
    <t>梅富社区党群服务中心</t>
  </si>
  <si>
    <t>83062327</t>
  </si>
  <si>
    <t>钟晓娣</t>
  </si>
  <si>
    <t>18033052613</t>
  </si>
  <si>
    <t>宋泽群
钟晓娣</t>
  </si>
  <si>
    <t>13164770186
18033052613</t>
  </si>
  <si>
    <t>福田区莲花街道景田东路99号</t>
  </si>
  <si>
    <t>景田社区</t>
  </si>
  <si>
    <t>深圳市福景外国语学校</t>
  </si>
  <si>
    <t>83921355</t>
  </si>
  <si>
    <t>李岐峰</t>
  </si>
  <si>
    <t>熊旺</t>
  </si>
  <si>
    <t>15687354821</t>
  </si>
  <si>
    <t>福田区莲花街道景田北三街2号</t>
  </si>
  <si>
    <t>莲花北社区</t>
  </si>
  <si>
    <t>深大附中福田创新中学</t>
  </si>
  <si>
    <t>83061273转8008</t>
  </si>
  <si>
    <t>杨滔</t>
  </si>
  <si>
    <t>13612927298</t>
  </si>
  <si>
    <t xml:space="preserve">张铣   </t>
  </si>
  <si>
    <t xml:space="preserve">13048862903  </t>
  </si>
  <si>
    <t>福田区莲花街道莲花路1116号莲花北村内</t>
  </si>
  <si>
    <t>彩虹社区</t>
  </si>
  <si>
    <t>铭阳盛世幼儿园</t>
  </si>
  <si>
    <t>82894889</t>
  </si>
  <si>
    <t xml:space="preserve">叶送兵 </t>
  </si>
  <si>
    <t>13530176878</t>
  </si>
  <si>
    <t xml:space="preserve">刘劭鹏  </t>
  </si>
  <si>
    <t xml:space="preserve">13723711663 </t>
  </si>
  <si>
    <t>福田区莲花街道彩云路1号10栋（长城盛世二期内）</t>
  </si>
  <si>
    <t>彩田社区</t>
  </si>
  <si>
    <t>彩田学校</t>
  </si>
  <si>
    <t>83050781
83050727</t>
  </si>
  <si>
    <t>谢双全</t>
  </si>
  <si>
    <t>李俊达</t>
  </si>
  <si>
    <t xml:space="preserve">13537745383  </t>
  </si>
  <si>
    <t>福田区莲花街道莲花路1096号18栋（彩田村内）</t>
  </si>
  <si>
    <t>福新社区</t>
  </si>
  <si>
    <t>北京大学附属中学深圳学校</t>
  </si>
  <si>
    <t>82963185</t>
  </si>
  <si>
    <t>姜卓</t>
  </si>
  <si>
    <t>15999551134</t>
  </si>
  <si>
    <t>孙计拓</t>
  </si>
  <si>
    <t>18038169310</t>
  </si>
  <si>
    <t>福田区莲花街道福中一路3009号</t>
  </si>
  <si>
    <t>福中社区</t>
  </si>
  <si>
    <t>香港中文大学（深圳）附属天健小学</t>
  </si>
  <si>
    <t>82038611转811</t>
  </si>
  <si>
    <t>李春恒</t>
  </si>
  <si>
    <t>13434460674</t>
  </si>
  <si>
    <t>王培荣</t>
  </si>
  <si>
    <t>18138277122</t>
  </si>
  <si>
    <t>福田区莲花街道海田路1019号</t>
  </si>
  <si>
    <t>康欣社区</t>
  </si>
  <si>
    <t>深圳市福田区外国语学校（景秀校区）</t>
  </si>
  <si>
    <t>83932114</t>
  </si>
  <si>
    <t>李现辉</t>
  </si>
  <si>
    <t>13715201364</t>
  </si>
  <si>
    <t xml:space="preserve">陈金亮                 </t>
  </si>
  <si>
    <t xml:space="preserve">13622335308 </t>
  </si>
  <si>
    <t>福田区莲花街道景田北一街29号</t>
  </si>
  <si>
    <t>狮岭社区</t>
  </si>
  <si>
    <t>荔园外国语小学（狮岭）</t>
  </si>
  <si>
    <t>83586596</t>
  </si>
  <si>
    <t>罗继勇</t>
  </si>
  <si>
    <t>13612869342</t>
  </si>
  <si>
    <t>高胜权</t>
  </si>
  <si>
    <t>18938881014</t>
  </si>
  <si>
    <t>福田区莲花街道商报路11号</t>
  </si>
  <si>
    <t>紫荆社区</t>
  </si>
  <si>
    <t>华强职业技术学校</t>
  </si>
  <si>
    <t>83904046转613</t>
  </si>
  <si>
    <t>王军</t>
  </si>
  <si>
    <t>18948178850</t>
  </si>
  <si>
    <t>吴宝洲</t>
  </si>
  <si>
    <t>13689599613</t>
  </si>
  <si>
    <t>福田区莲花街道红荔西路景田南四街1号</t>
  </si>
  <si>
    <t>景华社区</t>
  </si>
  <si>
    <t>景龙小学</t>
  </si>
  <si>
    <t>83146113</t>
  </si>
  <si>
    <t xml:space="preserve">吴文浩 </t>
  </si>
  <si>
    <t>15818712416</t>
  </si>
  <si>
    <t>吕丽虹</t>
  </si>
  <si>
    <t>福田区莲花街道景田东路35号</t>
  </si>
  <si>
    <t>华强北街道</t>
  </si>
  <si>
    <t>通新岭社区</t>
  </si>
  <si>
    <t>荔园小学（通新岭校区）</t>
  </si>
  <si>
    <t>82093093</t>
  </si>
  <si>
    <t>张一鸣</t>
  </si>
  <si>
    <t>13728853706</t>
  </si>
  <si>
    <t>魏鑫</t>
  </si>
  <si>
    <t>17727482219</t>
  </si>
  <si>
    <t>杜嘉林</t>
  </si>
  <si>
    <t>15013433313</t>
  </si>
  <si>
    <t>福田区华强北街道同福路1号</t>
  </si>
  <si>
    <t>福强社区</t>
  </si>
  <si>
    <t>荔园小学（玮鹏校区）</t>
  </si>
  <si>
    <t>83999251</t>
  </si>
  <si>
    <t>蔡松钢</t>
  </si>
  <si>
    <t>13622317477</t>
  </si>
  <si>
    <t>邓山城</t>
  </si>
  <si>
    <t>15815553025</t>
  </si>
  <si>
    <t>福田区华强北街道振中路玮鹏花园对面</t>
  </si>
  <si>
    <t>深圳市外国语学校</t>
  </si>
  <si>
    <t>25194551</t>
  </si>
  <si>
    <t>包毅</t>
  </si>
  <si>
    <t>福田区华强北街道红荔路2005号</t>
  </si>
  <si>
    <t>福保街道</t>
  </si>
  <si>
    <t>益田社区</t>
  </si>
  <si>
    <t>益田小学</t>
  </si>
  <si>
    <t>黄飞密</t>
  </si>
  <si>
    <t>夏露</t>
  </si>
  <si>
    <t>18670636433</t>
  </si>
  <si>
    <t>刘帆</t>
  </si>
  <si>
    <t>18300041070</t>
  </si>
  <si>
    <t>福田区福保街道福荣路4号</t>
  </si>
  <si>
    <t>福强小学</t>
  </si>
  <si>
    <t>82582366</t>
  </si>
  <si>
    <t>陈运城</t>
  </si>
  <si>
    <t>福田区福保街道福强路3013号益田村内</t>
  </si>
  <si>
    <t>明月社区</t>
  </si>
  <si>
    <t>石厦学校初中部</t>
  </si>
  <si>
    <t>曾传勇</t>
  </si>
  <si>
    <t>石任显</t>
  </si>
  <si>
    <t>福田区福保街道新洲路3188号</t>
  </si>
  <si>
    <t>石厦社区</t>
  </si>
  <si>
    <t>石厦星光老人之家</t>
  </si>
  <si>
    <t>余林</t>
  </si>
  <si>
    <t>杨长晋</t>
  </si>
  <si>
    <t>19128384824</t>
  </si>
  <si>
    <t>福田区福保街道石厦西村98号一、二楼</t>
  </si>
  <si>
    <t>福保社区</t>
  </si>
  <si>
    <t>福田外国语学校南校区</t>
  </si>
  <si>
    <t>刘仕烈</t>
  </si>
  <si>
    <t>刘小敏</t>
  </si>
  <si>
    <t>18988782836</t>
  </si>
  <si>
    <t>福田区福保街道丹桂路31号</t>
  </si>
  <si>
    <t>福苑小学</t>
  </si>
  <si>
    <t>凌志娟</t>
  </si>
  <si>
    <t>福田区福保街道桂花路红柳道北门</t>
  </si>
  <si>
    <t>罗湖区</t>
  </si>
  <si>
    <t>黄贝街道</t>
  </si>
  <si>
    <t>黄贝岭</t>
  </si>
  <si>
    <t>靖轩小学</t>
  </si>
  <si>
    <t>25413391-809</t>
  </si>
  <si>
    <t>黄杰龙</t>
  </si>
  <si>
    <t>谢宏</t>
  </si>
  <si>
    <t>范孝军</t>
  </si>
  <si>
    <t>沿河北路1007号</t>
  </si>
  <si>
    <t>新秀</t>
  </si>
  <si>
    <t>新秀小学</t>
  </si>
  <si>
    <t>25125574-8001</t>
  </si>
  <si>
    <t>彭振光</t>
  </si>
  <si>
    <t>杨守权</t>
  </si>
  <si>
    <t>新秀路69号</t>
  </si>
  <si>
    <t>文华</t>
  </si>
  <si>
    <t>北斗小学</t>
  </si>
  <si>
    <t>25100618—819</t>
  </si>
  <si>
    <t>胡敏华</t>
  </si>
  <si>
    <r>
      <rPr>
        <sz val="11"/>
        <color rgb="FF000000"/>
        <rFont val="Times New Roman"/>
        <charset val="134"/>
      </rPr>
      <t> </t>
    </r>
    <r>
      <rPr>
        <sz val="11"/>
        <color rgb="FF000000"/>
        <rFont val="宋体"/>
        <charset val="134"/>
      </rPr>
      <t>15989308859</t>
    </r>
  </si>
  <si>
    <t>何文胜</t>
  </si>
  <si>
    <t>春风路1016号</t>
  </si>
  <si>
    <t>碧波</t>
  </si>
  <si>
    <t>翠园初级中学</t>
  </si>
  <si>
    <t>陶晓宇</t>
  </si>
  <si>
    <t>陈年花</t>
  </si>
  <si>
    <t>怡景路景贝北村1006号</t>
  </si>
  <si>
    <t>新兴</t>
  </si>
  <si>
    <t>罗湖外语实验学校</t>
  </si>
  <si>
    <t>25662776-811</t>
  </si>
  <si>
    <t>陈华东</t>
  </si>
  <si>
    <t>何启文</t>
  </si>
  <si>
    <t>罗芳路124号</t>
  </si>
  <si>
    <t>行知职业技术学校</t>
  </si>
  <si>
    <t>25129936-8075</t>
  </si>
  <si>
    <t>吴一鸣</t>
  </si>
  <si>
    <t>北斗路20号</t>
  </si>
  <si>
    <t>罗芳小学</t>
  </si>
  <si>
    <t>22242854-0</t>
  </si>
  <si>
    <t>叶剑华</t>
  </si>
  <si>
    <t>罗芳路39号</t>
  </si>
  <si>
    <t>罗芳</t>
  </si>
  <si>
    <t>安芳小学</t>
  </si>
  <si>
    <t>22934452-8101</t>
  </si>
  <si>
    <t>梁泽鹏</t>
  </si>
  <si>
    <t>苏敏君</t>
  </si>
  <si>
    <t>延芳路530号</t>
  </si>
  <si>
    <t>2021年12月改扩建施工，电话咨询2024年9月可以完成施工</t>
  </si>
  <si>
    <t>南湖街道</t>
  </si>
  <si>
    <t>罗湖桥</t>
  </si>
  <si>
    <t>罗湖小学</t>
  </si>
  <si>
    <t>82259319-123</t>
  </si>
  <si>
    <t>孙岩</t>
  </si>
  <si>
    <t>杨科元</t>
  </si>
  <si>
    <t>卓晓洲</t>
  </si>
  <si>
    <t>人民南路2031号</t>
  </si>
  <si>
    <t>嘉南</t>
  </si>
  <si>
    <t>罗湖中学</t>
  </si>
  <si>
    <t>潘智雄</t>
  </si>
  <si>
    <t>姜德荣</t>
  </si>
  <si>
    <t>南湖路1004号</t>
  </si>
  <si>
    <t>文锦</t>
  </si>
  <si>
    <t>翠园文锦中学</t>
  </si>
  <si>
    <t>李少平</t>
  </si>
  <si>
    <t>方剑聪</t>
  </si>
  <si>
    <t>文锦南路1013号</t>
  </si>
  <si>
    <t>渔邨</t>
  </si>
  <si>
    <t>滨河实验中学</t>
  </si>
  <si>
    <t>25564280-200</t>
  </si>
  <si>
    <t>廖志超</t>
  </si>
  <si>
    <t>李竞</t>
  </si>
  <si>
    <t>和平路船步街50号</t>
  </si>
  <si>
    <t>桂园街道</t>
  </si>
  <si>
    <t>桂木园</t>
  </si>
  <si>
    <t>桂园小学</t>
  </si>
  <si>
    <t>25581804-0</t>
  </si>
  <si>
    <t>蓝海东</t>
  </si>
  <si>
    <t>王平</t>
  </si>
  <si>
    <t>潘英春</t>
  </si>
  <si>
    <t>桂园路红围街25号</t>
  </si>
  <si>
    <t>松园</t>
  </si>
  <si>
    <t>红岭小学</t>
  </si>
  <si>
    <t>25591281-8002</t>
  </si>
  <si>
    <t>陈汉涛</t>
  </si>
  <si>
    <t>黄维生</t>
  </si>
  <si>
    <t>松园路8号</t>
  </si>
  <si>
    <t>大塘龙</t>
  </si>
  <si>
    <t>桂园中学</t>
  </si>
  <si>
    <t>25594523-0</t>
  </si>
  <si>
    <t>赖志华</t>
  </si>
  <si>
    <t>杨勇</t>
  </si>
  <si>
    <t>桂园北路232号</t>
  </si>
  <si>
    <t>2021年10月25日已启动改扩建工程，电话咨询2025年可以完成施工</t>
  </si>
  <si>
    <t>红桂中学</t>
  </si>
  <si>
    <t>25580243-800</t>
  </si>
  <si>
    <t>文伟</t>
  </si>
  <si>
    <t>桂园路果园东7号</t>
  </si>
  <si>
    <t>2024年7日已启动改扩建工程</t>
  </si>
  <si>
    <t>新围</t>
  </si>
  <si>
    <t>滨河小学</t>
  </si>
  <si>
    <t>22216825-8019</t>
  </si>
  <si>
    <t>王茂竹</t>
  </si>
  <si>
    <t>张新雯</t>
  </si>
  <si>
    <t>红岭南路1002号</t>
  </si>
  <si>
    <t>东门街道</t>
  </si>
  <si>
    <t>螺岭</t>
  </si>
  <si>
    <t>深圳市螺岭外国语实验学校一部</t>
  </si>
  <si>
    <t>82229146-8001</t>
  </si>
  <si>
    <t>刘宇辉</t>
  </si>
  <si>
    <t>覃业军</t>
  </si>
  <si>
    <t>陈世豪</t>
  </si>
  <si>
    <t>文锦中路东升街28号</t>
  </si>
  <si>
    <t>立新</t>
  </si>
  <si>
    <t>人民小学</t>
  </si>
  <si>
    <t>82236467-880</t>
  </si>
  <si>
    <t>黄璐璐</t>
  </si>
  <si>
    <t>高志刚</t>
  </si>
  <si>
    <t>晒布路49号</t>
  </si>
  <si>
    <t>湖容</t>
  </si>
  <si>
    <t>湖贝小学</t>
  </si>
  <si>
    <t>82208719-800</t>
  </si>
  <si>
    <t>顾振文</t>
  </si>
  <si>
    <t>何德强</t>
  </si>
  <si>
    <t>湖贝路2176号</t>
  </si>
  <si>
    <t>2022年6月30日，学校启动重建工程和搬迁，电话咨询2023年搬迁</t>
  </si>
  <si>
    <t>笋岗街道</t>
  </si>
  <si>
    <t>湖景</t>
  </si>
  <si>
    <t>洪湖小学</t>
  </si>
  <si>
    <t>25621604-3001</t>
  </si>
  <si>
    <t>胡丙皇</t>
  </si>
  <si>
    <t>周兴永</t>
  </si>
  <si>
    <t>陈建辉</t>
  </si>
  <si>
    <t>洪湖路洪湖五街23号</t>
  </si>
  <si>
    <t>笋岗</t>
  </si>
  <si>
    <t>笋岗小学</t>
  </si>
  <si>
    <t>82260646-611</t>
  </si>
  <si>
    <t>洪雷明</t>
  </si>
  <si>
    <t>丁智广</t>
  </si>
  <si>
    <t>宝岗路146号</t>
  </si>
  <si>
    <t>翠竹街道</t>
  </si>
  <si>
    <t>翠锦</t>
  </si>
  <si>
    <t>水田小学</t>
  </si>
  <si>
    <t>25633016-100</t>
  </si>
  <si>
    <t>李力</t>
  </si>
  <si>
    <t>曾文如</t>
  </si>
  <si>
    <t>徐永吉</t>
  </si>
  <si>
    <t>田贝四路水田二街1号</t>
  </si>
  <si>
    <t>东湖街道</t>
  </si>
  <si>
    <t>翠湖</t>
  </si>
  <si>
    <t>布心小学</t>
  </si>
  <si>
    <t>25512200-8858</t>
  </si>
  <si>
    <t>练奇彪</t>
  </si>
  <si>
    <t>谭作伟</t>
  </si>
  <si>
    <t>丘世富</t>
  </si>
  <si>
    <t>东乐路68号</t>
  </si>
  <si>
    <t>2021年7月改扩建施工中，电话咨询2025年可以完成施工</t>
  </si>
  <si>
    <t>布心中学</t>
  </si>
  <si>
    <t>25517240-836</t>
  </si>
  <si>
    <t>余庆潮</t>
  </si>
  <si>
    <t>东湖路3号</t>
  </si>
  <si>
    <t>2021年1月重建施工中，电话咨询2024年6月到9月可以完成施工</t>
  </si>
  <si>
    <t>大望</t>
  </si>
  <si>
    <t>大望学校</t>
  </si>
  <si>
    <t>25710910-8005</t>
  </si>
  <si>
    <t>刘文斌</t>
  </si>
  <si>
    <t>朱小丽</t>
  </si>
  <si>
    <t>大望村685号</t>
  </si>
  <si>
    <t>翠鹏</t>
  </si>
  <si>
    <t>东晓小学</t>
  </si>
  <si>
    <t>25805622-801</t>
  </si>
  <si>
    <t>冯敬荣</t>
  </si>
  <si>
    <t>郑泓</t>
  </si>
  <si>
    <t>东晓路3018号</t>
  </si>
  <si>
    <t>2022年5月4日，改扩建工开挖运动场，电话咨询2025年12月可以完成施工</t>
  </si>
  <si>
    <t>东乐</t>
  </si>
  <si>
    <t>水库小学</t>
  </si>
  <si>
    <t>麦灼平</t>
  </si>
  <si>
    <t>罗益文</t>
  </si>
  <si>
    <t>太安路99号</t>
  </si>
  <si>
    <t>2021年7月重建施工中，电话咨询2025年9月可以完成施工</t>
  </si>
  <si>
    <t>金湖</t>
  </si>
  <si>
    <t>淘金山小学</t>
  </si>
  <si>
    <t>22726262-862</t>
  </si>
  <si>
    <t>雷继波</t>
  </si>
  <si>
    <t>李泳标</t>
  </si>
  <si>
    <t>翠荫路268号</t>
  </si>
  <si>
    <t>2021年8月改扩建施工，约2025年2月改扩建施工完成</t>
  </si>
  <si>
    <t>莲塘街道</t>
  </si>
  <si>
    <t>莲花</t>
  </si>
  <si>
    <t>莲南小学</t>
  </si>
  <si>
    <t>25738209-6000</t>
  </si>
  <si>
    <t>王钢</t>
  </si>
  <si>
    <t>张智锋</t>
  </si>
  <si>
    <t>汪武森</t>
  </si>
  <si>
    <t>莲塘三号支路2号</t>
  </si>
  <si>
    <t>2021年11月改扩建施工，电话咨询2025年9月可以完成施工</t>
  </si>
  <si>
    <t>鹏兴</t>
  </si>
  <si>
    <t>莲塘小学</t>
  </si>
  <si>
    <t>林少俊</t>
  </si>
  <si>
    <t>钟伟雄</t>
  </si>
  <si>
    <t>莲塘聚宝路111号</t>
  </si>
  <si>
    <t>罗湖外语学校高中部</t>
  </si>
  <si>
    <t>25708222-0</t>
  </si>
  <si>
    <t>庞伟言</t>
  </si>
  <si>
    <t>莲塘仙湖路86号附近</t>
  </si>
  <si>
    <t>仙湖</t>
  </si>
  <si>
    <t>罗湖外语初中学校</t>
  </si>
  <si>
    <t>25738800-8800</t>
  </si>
  <si>
    <t>陈蓝彬</t>
  </si>
  <si>
    <t>罗晖钊</t>
  </si>
  <si>
    <t>莲塘国威路38号</t>
  </si>
  <si>
    <t>长岭</t>
  </si>
  <si>
    <t>仙桐实验小学</t>
  </si>
  <si>
    <t>钟威</t>
  </si>
  <si>
    <t>汪雯</t>
  </si>
  <si>
    <t>莲塘长岭路9号</t>
  </si>
  <si>
    <t>东晓街道</t>
  </si>
  <si>
    <t>独树</t>
  </si>
  <si>
    <t>东昌小学</t>
  </si>
  <si>
    <t>25811310-810</t>
  </si>
  <si>
    <t>谢龙扬</t>
  </si>
  <si>
    <t>刘镜波</t>
  </si>
  <si>
    <t>25518779
13360091211</t>
  </si>
  <si>
    <t>黄福城</t>
  </si>
  <si>
    <t>翠竹北路9号</t>
  </si>
  <si>
    <t>改扩建施工，电话咨询2024年8月可以完成施工</t>
  </si>
  <si>
    <t>绿景</t>
  </si>
  <si>
    <t>华丽小学</t>
  </si>
  <si>
    <t>25679010-8018</t>
  </si>
  <si>
    <t>温志凌</t>
  </si>
  <si>
    <t>刘战军</t>
  </si>
  <si>
    <t>25673403
13528707487</t>
  </si>
  <si>
    <t>金稻田路比华利山庄内</t>
  </si>
  <si>
    <t>松泉实验学校</t>
  </si>
  <si>
    <t>25166469-863</t>
  </si>
  <si>
    <t>黄滔</t>
  </si>
  <si>
    <t>曾挺宇</t>
  </si>
  <si>
    <t>25166581
13008889885</t>
  </si>
  <si>
    <t>太白路4058号</t>
  </si>
  <si>
    <t>2021年8月改扩建施工,电话咨询2024年9月可以完成施工</t>
  </si>
  <si>
    <t>翠茵学校</t>
  </si>
  <si>
    <t>0755-25254924</t>
  </si>
  <si>
    <t>邓夏琳</t>
  </si>
  <si>
    <t>李崇</t>
  </si>
  <si>
    <t>82633398
13609611809</t>
  </si>
  <si>
    <t>金稻田路2112号</t>
  </si>
  <si>
    <t>清水河街道</t>
  </si>
  <si>
    <t>坭岗</t>
  </si>
  <si>
    <t>凤光小学</t>
  </si>
  <si>
    <t>82423695-8008</t>
  </si>
  <si>
    <t>陈庆</t>
  </si>
  <si>
    <t>吴国良</t>
  </si>
  <si>
    <t>刘小冰</t>
  </si>
  <si>
    <t>泥岗西路69号</t>
  </si>
  <si>
    <t>清水河</t>
  </si>
  <si>
    <t>罗湖实验学校</t>
  </si>
  <si>
    <t>82406181-8102/8103</t>
  </si>
  <si>
    <t>梅铜</t>
  </si>
  <si>
    <t>李朝明</t>
  </si>
  <si>
    <t>红岗路1008号</t>
  </si>
  <si>
    <t>草埔西</t>
  </si>
  <si>
    <t>草埔小学</t>
  </si>
  <si>
    <t>王强</t>
  </si>
  <si>
    <t>林伟新</t>
  </si>
  <si>
    <t>草埔西吓围新村43号</t>
  </si>
  <si>
    <t>盐田区</t>
  </si>
  <si>
    <t>沙头角街道</t>
  </si>
  <si>
    <t>沙头角社区</t>
  </si>
  <si>
    <t>深圳市沙头角社区居委会</t>
  </si>
  <si>
    <t>赖锡初</t>
  </si>
  <si>
    <t>陈勉</t>
  </si>
  <si>
    <t>13510327621</t>
  </si>
  <si>
    <t>连铎</t>
  </si>
  <si>
    <t>深圳市盐田区沙头角街道向园路5-1号104</t>
  </si>
  <si>
    <t>田心社区</t>
  </si>
  <si>
    <t>深圳市田心社区居委会</t>
  </si>
  <si>
    <t>胡发智</t>
  </si>
  <si>
    <t>深圳市盐田区沙头角街道恩上路一巷九号二楼</t>
  </si>
  <si>
    <t>桥东社区</t>
  </si>
  <si>
    <t>深圳市桥东社区工作站</t>
  </si>
  <si>
    <t>钟深城</t>
  </si>
  <si>
    <t>曾宇斌</t>
  </si>
  <si>
    <t>深圳市盐田区沙头角街道田荣路15号桥东社区服务综合楼</t>
  </si>
  <si>
    <t>东和社区</t>
  </si>
  <si>
    <t>深圳市东和社区党群服务中心</t>
  </si>
  <si>
    <t>曾  俊</t>
  </si>
  <si>
    <t>彭林喜</t>
  </si>
  <si>
    <t>盐田区官下路2号诗宁里小区15栋文和园1楼</t>
  </si>
  <si>
    <t>深圳市田心小学</t>
  </si>
  <si>
    <t>朱  云</t>
  </si>
  <si>
    <t>深圳市盐田区沙头角街道恩上路6号</t>
  </si>
  <si>
    <t>盐田区游泳馆二楼羽毛球馆</t>
  </si>
  <si>
    <t>蔡灿嘉</t>
  </si>
  <si>
    <t>深圳市盐田区沙头角街道海涛路27号</t>
  </si>
  <si>
    <t>田东中学</t>
  </si>
  <si>
    <t>林  晨</t>
  </si>
  <si>
    <t>盐田区东和路56号</t>
  </si>
  <si>
    <t>林园小学</t>
  </si>
  <si>
    <t>吴  涛</t>
  </si>
  <si>
    <t>盐田区沙头角园林路69号</t>
  </si>
  <si>
    <t>中英街管理局</t>
  </si>
  <si>
    <t>中英街社区</t>
  </si>
  <si>
    <t>深圳市中英街社区党群服务中心</t>
  </si>
  <si>
    <t>陈柏滔</t>
  </si>
  <si>
    <t>陈良玉</t>
  </si>
  <si>
    <t>深圳市盐田区环城路12号</t>
  </si>
  <si>
    <t>深圳市盐田区外国语小学东和分校</t>
  </si>
  <si>
    <t>张艳</t>
  </si>
  <si>
    <t>深圳市盐田区中英街步步街1号</t>
  </si>
  <si>
    <t>海山街道</t>
  </si>
  <si>
    <t>深圳市田东社区工作站</t>
  </si>
  <si>
    <t>陈雄青</t>
  </si>
  <si>
    <t>黄玮</t>
  </si>
  <si>
    <t>深圳市盐田区海山街道云汉路9号</t>
  </si>
  <si>
    <t>梧桐社区</t>
  </si>
  <si>
    <t>深圳市梧桐社区工作站</t>
  </si>
  <si>
    <t>刘辉龙</t>
  </si>
  <si>
    <t>深圳市盐田区海山街道香径东街44号暗径新村</t>
  </si>
  <si>
    <t>鹏湾社区</t>
  </si>
  <si>
    <t>深圳市鹏湾社区工作站</t>
  </si>
  <si>
    <t>刘淦坤</t>
  </si>
  <si>
    <t>深圳市盐田区马庙街9号</t>
  </si>
  <si>
    <t>海涛社区</t>
  </si>
  <si>
    <t>深圳市海涛社区工作站</t>
  </si>
  <si>
    <t>黄翠明</t>
  </si>
  <si>
    <t>深圳市盐田区海景二路蓝郡广场1039-11号</t>
  </si>
  <si>
    <t>田东社区</t>
  </si>
  <si>
    <t>盐田区教科院附属田东小学</t>
  </si>
  <si>
    <t>范晨光</t>
  </si>
  <si>
    <t>盐田区梧桐路1027号</t>
  </si>
  <si>
    <t>深圳市盐田区外国语小学海涛分校</t>
  </si>
  <si>
    <t>曾秀丽</t>
  </si>
  <si>
    <t>盐田区海景二路1106号</t>
  </si>
  <si>
    <t>深圳市盐田区外国语小学</t>
  </si>
  <si>
    <t>孟磊</t>
  </si>
  <si>
    <t>深圳市盐田区沙头角海景二路1011号</t>
  </si>
  <si>
    <t>深圳市高级中学盐田学校</t>
  </si>
  <si>
    <t>徐宗洋</t>
  </si>
  <si>
    <t>深圳市盐田区梧桐路2008号</t>
  </si>
  <si>
    <t>盐田街道</t>
  </si>
  <si>
    <t>明珠社区</t>
  </si>
  <si>
    <t>深圳市盐田街道文体中心</t>
  </si>
  <si>
    <t>何建华</t>
  </si>
  <si>
    <t>邱晓铭</t>
  </si>
  <si>
    <t>深圳市盐田区盐田街道东海四街2号文体中心一楼</t>
  </si>
  <si>
    <t>深圳市东海社区工作站</t>
  </si>
  <si>
    <t>吴福怡</t>
  </si>
  <si>
    <t>深圳市盐田区盐田街道盐田路85号东海社区工作站</t>
  </si>
  <si>
    <t>沿港社区</t>
  </si>
  <si>
    <t>深圳市沿港社区工作站</t>
  </si>
  <si>
    <t>彭远康</t>
  </si>
  <si>
    <t>盐田区盐田街道深盐路1117号沿港新村32号</t>
  </si>
  <si>
    <t>盐田社区</t>
  </si>
  <si>
    <t>深圳市盐田社区工作站</t>
  </si>
  <si>
    <t>何文彬</t>
  </si>
  <si>
    <t>深圳市盐田区盐田街道盐田安置区一号</t>
  </si>
  <si>
    <t>深圳市明珠社区工作站</t>
  </si>
  <si>
    <t>深圳市盐田区盐田街道明珠大道61号明珠社区工作站</t>
  </si>
  <si>
    <t>永安社区</t>
  </si>
  <si>
    <t>深圳市永安社区工作站</t>
  </si>
  <si>
    <t>游浩源</t>
  </si>
  <si>
    <t>深圳市盐田区盐田街道盐田四村老塘108号永安社区工作站</t>
  </si>
  <si>
    <t>深圳市海桐社区工作站</t>
  </si>
  <si>
    <t>沈岳汴</t>
  </si>
  <si>
    <t>深圳市盐田区盐田街道中青路8号半山溪谷一栋1单元3楼海桐社区党群中心</t>
  </si>
  <si>
    <t>深圳市盐港中学</t>
  </si>
  <si>
    <t>凡继志</t>
  </si>
  <si>
    <t>何远通</t>
  </si>
  <si>
    <t>深圳市盐田区盐田街道东海大道30号</t>
  </si>
  <si>
    <t>海桐社区</t>
  </si>
  <si>
    <t>深圳市盐田高级中学</t>
  </si>
  <si>
    <t>邱  骏</t>
  </si>
  <si>
    <t>深圳市盐田区盐田街道青蓬路30号</t>
  </si>
  <si>
    <t>深圳市盐田区实验学校</t>
  </si>
  <si>
    <t>曾  滔</t>
  </si>
  <si>
    <t>深圳市盐田区盐田街道东海三街10号</t>
  </si>
  <si>
    <t>深圳市盐田区乐群实验小学</t>
  </si>
  <si>
    <t>曾永记</t>
  </si>
  <si>
    <t>深圳市盐田区盐田街道盐田路272号</t>
  </si>
  <si>
    <t>庚子首义中山纪念学校</t>
  </si>
  <si>
    <t>何家立</t>
  </si>
  <si>
    <t>盐田东海道洪安二街66号</t>
  </si>
  <si>
    <t>盐港小学</t>
  </si>
  <si>
    <t>徐丽芳</t>
  </si>
  <si>
    <t>盐田区沙岗圩71号</t>
  </si>
  <si>
    <t>云海学校</t>
  </si>
  <si>
    <t>陈晓刚</t>
  </si>
  <si>
    <t>盐田区盐田街道中青一路10号</t>
  </si>
  <si>
    <t>深圳市盐田区教科院附属永安小学</t>
  </si>
  <si>
    <t>刘慧芳</t>
  </si>
  <si>
    <t>深圳市盐田区盐田街道永安路15号</t>
  </si>
  <si>
    <t>湖南师范大学附属深圳盐田山海学校</t>
  </si>
  <si>
    <t>王成辉</t>
  </si>
  <si>
    <t>深圳市盐田区盐田街道洪安一街7号山海学校</t>
  </si>
  <si>
    <t>梅沙街道</t>
  </si>
  <si>
    <t>滨海社区</t>
  </si>
  <si>
    <t>梅沙街道办事处文化站</t>
  </si>
  <si>
    <t>符有忠</t>
  </si>
  <si>
    <t>刘安祺</t>
  </si>
  <si>
    <t>石少生</t>
  </si>
  <si>
    <t>深圳市盐田区梅沙街道金沙街32-2号</t>
  </si>
  <si>
    <t>大梅沙社区</t>
  </si>
  <si>
    <t>深圳市大梅沙社区工作站</t>
  </si>
  <si>
    <t>陈源丰</t>
  </si>
  <si>
    <t>深圳市盐田区梅沙街道大梅沙村230号</t>
  </si>
  <si>
    <t>深圳市滨海社区工作站</t>
  </si>
  <si>
    <t>深圳市盐田区梅沙街道上成路8号</t>
  </si>
  <si>
    <t>小梅沙社区</t>
  </si>
  <si>
    <t>深圳市小梅沙社区工作站</t>
  </si>
  <si>
    <t>张盼</t>
  </si>
  <si>
    <t>深圳市盐田区梅沙街道小梅沙村68号</t>
  </si>
  <si>
    <t>东海岸社区</t>
  </si>
  <si>
    <t>深圳市东海岸社区工作站</t>
  </si>
  <si>
    <t>邹昊儒</t>
  </si>
  <si>
    <t>深圳市盐田区梅沙街道环碧路196号</t>
  </si>
  <si>
    <t>深圳市盐田区外国语学校</t>
  </si>
  <si>
    <t>谢  颖</t>
  </si>
  <si>
    <t>深圳市盐田区梅沙街道环碧路69号</t>
  </si>
  <si>
    <t>盐田体育中心</t>
  </si>
  <si>
    <t>张云龙</t>
  </si>
  <si>
    <t>深圳市盐田区梅沙街道环梅路70号</t>
  </si>
  <si>
    <t>盐田区梅沙未来学校</t>
  </si>
  <si>
    <t>甘展任</t>
  </si>
  <si>
    <t>盐田区大梅沙闲云路23号</t>
  </si>
  <si>
    <t>南山区</t>
  </si>
  <si>
    <t>粤海街道</t>
  </si>
  <si>
    <t>高新区社区</t>
  </si>
  <si>
    <t>南山区党群服务中心</t>
  </si>
  <si>
    <t xml:space="preserve">白天:86704264
夜晚:86704259
</t>
  </si>
  <si>
    <t>林新典</t>
  </si>
  <si>
    <t>孙涛</t>
  </si>
  <si>
    <t>沙河西路1825号深圳湾科技生态园9栋B座</t>
  </si>
  <si>
    <t>南头街道</t>
  </si>
  <si>
    <t>田厦社区</t>
  </si>
  <si>
    <t>田厦社区工作站</t>
  </si>
  <si>
    <t>江旭辉</t>
  </si>
  <si>
    <t>江前锋</t>
  </si>
  <si>
    <t xml:space="preserve">张谦 </t>
  </si>
  <si>
    <t>深圳市南山区南头街道常兴新村906号三楼</t>
  </si>
  <si>
    <t>同乐社区</t>
  </si>
  <si>
    <t>同乐社区工作站</t>
  </si>
  <si>
    <t>李骏</t>
  </si>
  <si>
    <t>刘萍</t>
  </si>
  <si>
    <t>深圳市南山区南头街道建工村建工路28号一楼</t>
  </si>
  <si>
    <t>大新社区</t>
  </si>
  <si>
    <t>大新社区工作站</t>
  </si>
  <si>
    <t>0755-26465930</t>
  </si>
  <si>
    <t>谢郁湟</t>
  </si>
  <si>
    <t>吴胜文</t>
  </si>
  <si>
    <t>张谦</t>
  </si>
  <si>
    <t>南山区南头街道前海路3168号大新社区党群服务中心2楼</t>
  </si>
  <si>
    <t>前海社区</t>
  </si>
  <si>
    <t>前海学校小学部</t>
  </si>
  <si>
    <t>0755-26471992</t>
  </si>
  <si>
    <t>李晓晨</t>
  </si>
  <si>
    <t>黄龙</t>
  </si>
  <si>
    <t>深圳市南山区南头街道桃李路1号</t>
  </si>
  <si>
    <t>大新小学</t>
  </si>
  <si>
    <t xml:space="preserve"> 0755-26086263</t>
  </si>
  <si>
    <t>谢炫</t>
  </si>
  <si>
    <t>龚威雄</t>
  </si>
  <si>
    <t>深圳市南山区南头街道南头街333号</t>
  </si>
  <si>
    <t>红花园社区</t>
  </si>
  <si>
    <t>荔香学校</t>
  </si>
  <si>
    <t>0755-26663079</t>
  </si>
  <si>
    <t>黄朝敬</t>
  </si>
  <si>
    <t>朱烨</t>
  </si>
  <si>
    <t>深圳市南山区南头街道南头街86号</t>
  </si>
  <si>
    <t>南联社区</t>
  </si>
  <si>
    <t>南山实验教育（集团）园丁学校</t>
  </si>
  <si>
    <t>0755-26707784</t>
  </si>
  <si>
    <t>陈扬彬</t>
  </si>
  <si>
    <t>钟廷光</t>
  </si>
  <si>
    <t>南山区南头街道南农路一号</t>
  </si>
  <si>
    <t>南山文体中心体育馆</t>
  </si>
  <si>
    <t>0755-86616830</t>
  </si>
  <si>
    <t>梁嘉伟</t>
  </si>
  <si>
    <t>南山区南头街道南头街62号南山文体中心</t>
  </si>
  <si>
    <t>为全运会升级改造</t>
  </si>
  <si>
    <t>南山街道</t>
  </si>
  <si>
    <t>荔芳社区</t>
  </si>
  <si>
    <t>荔芳社区党群服务中心</t>
  </si>
  <si>
    <t>欧柿朋</t>
  </si>
  <si>
    <t>黎梅金</t>
  </si>
  <si>
    <t>郭晓秋</t>
  </si>
  <si>
    <t>南山区常兴路2号</t>
  </si>
  <si>
    <t>向南社区</t>
  </si>
  <si>
    <t>向南社区党群服务中心</t>
  </si>
  <si>
    <t>0755-26409993</t>
  </si>
  <si>
    <t>郭奇业</t>
  </si>
  <si>
    <t xml:space="preserve">王秋国 </t>
  </si>
  <si>
    <t>深圳市南山区桂庙路119号</t>
  </si>
  <si>
    <t>南园社区</t>
  </si>
  <si>
    <t>南园社区党群服务中心</t>
  </si>
  <si>
    <t>0755-86306005</t>
  </si>
  <si>
    <t>舒泳</t>
  </si>
  <si>
    <t>林伟业</t>
  </si>
  <si>
    <t>深圳市南山区南园村新四坊2号</t>
  </si>
  <si>
    <t>南园避险中心</t>
  </si>
  <si>
    <t>0755-86306006</t>
  </si>
  <si>
    <t>深圳市南山区南山街道南新路德馨街1号</t>
  </si>
  <si>
    <t>荔湾社区</t>
  </si>
  <si>
    <t>南海中学</t>
  </si>
  <si>
    <t>0755-86565458</t>
  </si>
  <si>
    <t>汤建武</t>
  </si>
  <si>
    <t>15019222152</t>
  </si>
  <si>
    <t>冼强</t>
  </si>
  <si>
    <t>深圳市南山区南山街道前海路太子山庄对面</t>
  </si>
  <si>
    <t>阳光棕榈社区</t>
  </si>
  <si>
    <t>阳光小学</t>
  </si>
  <si>
    <t>0755-26645339</t>
  </si>
  <si>
    <t>江军</t>
  </si>
  <si>
    <t>15815531291</t>
  </si>
  <si>
    <t>黄志尧</t>
  </si>
  <si>
    <t>深圳市南山区南山街道桂庙路108号</t>
  </si>
  <si>
    <t>桂湾社区</t>
  </si>
  <si>
    <t>前海港湾小学</t>
  </si>
  <si>
    <t>0755-33309115</t>
  </si>
  <si>
    <t>江政隆</t>
  </si>
  <si>
    <t>许玲玲</t>
  </si>
  <si>
    <t>深圳市南山区南山街道前海自贸区怡海大道5388号</t>
  </si>
  <si>
    <t>西丽街道</t>
  </si>
  <si>
    <t>百旺社区</t>
  </si>
  <si>
    <t>百旺社区党群服务中心</t>
  </si>
  <si>
    <t>0755-26517566</t>
  </si>
  <si>
    <t>张耀宗</t>
  </si>
  <si>
    <t>杨涛</t>
  </si>
  <si>
    <t>赖宴浩</t>
  </si>
  <si>
    <t>百旺社区党群服务中心，村北96号，3楼会议室</t>
  </si>
  <si>
    <t>西丽社区</t>
  </si>
  <si>
    <t>西丽社区党群服务中心</t>
  </si>
  <si>
    <t>0755-26545632</t>
  </si>
  <si>
    <t>陈振兴</t>
  </si>
  <si>
    <t>赖国平</t>
  </si>
  <si>
    <t xml:space="preserve">打石一路万科云城泊寓旗舰店南门西丽社区党群服务中心 </t>
  </si>
  <si>
    <t>麻磡社区</t>
  </si>
  <si>
    <t>麻磡社区党群服务中心</t>
  </si>
  <si>
    <t>朱富城</t>
  </si>
  <si>
    <t>张荣标</t>
  </si>
  <si>
    <t>麻磡南路55号1楼</t>
  </si>
  <si>
    <t>新围社区</t>
  </si>
  <si>
    <t>丽湖学校</t>
  </si>
  <si>
    <t>0755-86579717</t>
  </si>
  <si>
    <t>郭文博</t>
  </si>
  <si>
    <t>侯宇星</t>
  </si>
  <si>
    <t>深圳市南山区西丽街道西丽湖路4223-8号</t>
  </si>
  <si>
    <t>白芒小学</t>
  </si>
  <si>
    <t>0755-26517380</t>
  </si>
  <si>
    <t>刘志辉</t>
  </si>
  <si>
    <t>深圳市南山区西丽街道西丽白芒村北80号</t>
  </si>
  <si>
    <t>无体育馆</t>
  </si>
  <si>
    <t>大磡社区</t>
  </si>
  <si>
    <t>大磡小学</t>
  </si>
  <si>
    <t>0755-86323408</t>
  </si>
  <si>
    <t>刘浮云</t>
  </si>
  <si>
    <t>林旭波</t>
  </si>
  <si>
    <t>深圳市南山区西丽街道西丽大磡福利农场内200米</t>
  </si>
  <si>
    <t>文理实验科创学校</t>
  </si>
  <si>
    <t>0755-26624663</t>
  </si>
  <si>
    <t>张超</t>
  </si>
  <si>
    <t>冯向军</t>
  </si>
  <si>
    <t>深圳市南山区西丽街道西丽石鼓路23号</t>
  </si>
  <si>
    <t>曙光社区</t>
  </si>
  <si>
    <t>文理二小</t>
  </si>
  <si>
    <t>0755- 26702999</t>
  </si>
  <si>
    <t>武智君</t>
  </si>
  <si>
    <t>覃志浩</t>
  </si>
  <si>
    <t>深圳市南山区西丽街道西丽南路11号</t>
  </si>
  <si>
    <t>松坪山社区</t>
  </si>
  <si>
    <t>松坪学校小学部</t>
  </si>
  <si>
    <t xml:space="preserve">0755-26610497 </t>
  </si>
  <si>
    <t>翁绍萍</t>
  </si>
  <si>
    <t>吴海山</t>
  </si>
  <si>
    <t>18218719911</t>
  </si>
  <si>
    <t>深圳市南山区西丽街道宝深路松坪村北区小区内</t>
  </si>
  <si>
    <t>沙河街道</t>
  </si>
  <si>
    <t>香山街社区</t>
  </si>
  <si>
    <t>华侨城小学</t>
  </si>
  <si>
    <t>0755-26915477</t>
  </si>
  <si>
    <t>徐海松</t>
  </si>
  <si>
    <t>13725511707</t>
  </si>
  <si>
    <t>苏法彰</t>
  </si>
  <si>
    <t>139625287742</t>
  </si>
  <si>
    <t>姚小红</t>
  </si>
  <si>
    <t>深圳市南山区沙河街道侨城东街2号</t>
  </si>
  <si>
    <t>容纳人数不含开放教室</t>
  </si>
  <si>
    <t>文昌街社区</t>
  </si>
  <si>
    <t>南山第二实验学校</t>
  </si>
  <si>
    <t>0755-26003161</t>
  </si>
  <si>
    <t>齐涛</t>
  </si>
  <si>
    <t>15889797281</t>
  </si>
  <si>
    <t>张科春</t>
  </si>
  <si>
    <t>深圳市南山区沙河街道华侨城香山西街6号　</t>
  </si>
  <si>
    <t>白石洲西社区</t>
  </si>
  <si>
    <t>南山实验教育集团深湾小学</t>
  </si>
  <si>
    <t>0755-86269086</t>
  </si>
  <si>
    <t>李佳奇</t>
  </si>
  <si>
    <t>黄榆雯</t>
  </si>
  <si>
    <t>深圳市南山区沙河街道深湾一路5号</t>
  </si>
  <si>
    <t>明珠街社区</t>
  </si>
  <si>
    <t>明珠社区党群服务中心</t>
  </si>
  <si>
    <t>0755-26766768</t>
  </si>
  <si>
    <t>邱洪昌</t>
  </si>
  <si>
    <t>吴远珍</t>
  </si>
  <si>
    <t>深圳市南山区沙河街道绿景公寓首层</t>
  </si>
  <si>
    <t>光华街社区</t>
  </si>
  <si>
    <t>光华街社区党群服务中心</t>
  </si>
  <si>
    <t>0755-26600311</t>
  </si>
  <si>
    <t>陈玲</t>
  </si>
  <si>
    <t>方阿衫</t>
  </si>
  <si>
    <t>深圳市南山区沙河街道光华街49号</t>
  </si>
  <si>
    <t>白石洲东社区</t>
  </si>
  <si>
    <t>白石洲东社区党群服务中心</t>
  </si>
  <si>
    <t>0755-21534250</t>
  </si>
  <si>
    <t>向维</t>
  </si>
  <si>
    <t>钟毅</t>
  </si>
  <si>
    <t>南山区白石路168号（沙河天虹后门）</t>
  </si>
  <si>
    <t>星河街社区</t>
  </si>
  <si>
    <t>南山外国语学校(集团）沙河小学</t>
  </si>
  <si>
    <t>0755-26906001</t>
  </si>
  <si>
    <t>张浩</t>
  </si>
  <si>
    <t>13590418505</t>
  </si>
  <si>
    <t>邓国雄</t>
  </si>
  <si>
    <t>深圳市白石洲天河路38号</t>
  </si>
  <si>
    <t>高发社区</t>
  </si>
  <si>
    <t>深圳先进技术研究院实验学校</t>
  </si>
  <si>
    <t>0755-26999005</t>
  </si>
  <si>
    <t>韩爱平</t>
  </si>
  <si>
    <t>吴自燎</t>
  </si>
  <si>
    <t>深安路38号</t>
  </si>
  <si>
    <t>南山外国语学校(集团）香山里小学</t>
  </si>
  <si>
    <t>0755-86563682</t>
  </si>
  <si>
    <t>池国富</t>
  </si>
  <si>
    <t>沙河东路侨北三街68号</t>
  </si>
  <si>
    <t>招商街道</t>
  </si>
  <si>
    <t>文竹园社区</t>
  </si>
  <si>
    <t>文竹园党群服务中心</t>
  </si>
  <si>
    <t>韦禧彤</t>
  </si>
  <si>
    <t>刘岚光</t>
  </si>
  <si>
    <t>李泽</t>
  </si>
  <si>
    <t>0755-26828977</t>
  </si>
  <si>
    <t>广东省深圳市南山区荔园路108号</t>
  </si>
  <si>
    <t>花果山社区</t>
  </si>
  <si>
    <t>花果山社区党群服务中心</t>
  </si>
  <si>
    <t>符睿</t>
  </si>
  <si>
    <t>王甦</t>
  </si>
  <si>
    <t>招商路140-7号</t>
  </si>
  <si>
    <t>桃花园社区</t>
  </si>
  <si>
    <t>桃花园社区党群服务中心</t>
  </si>
  <si>
    <t>0755-26684689</t>
  </si>
  <si>
    <t>邱瀚琪</t>
  </si>
  <si>
    <t>陈健</t>
  </si>
  <si>
    <t>工业八路280号</t>
  </si>
  <si>
    <t>水湾社区</t>
  </si>
  <si>
    <t>育才学校</t>
  </si>
  <si>
    <t>0755-26815732</t>
  </si>
  <si>
    <t>杨逸飞</t>
  </si>
  <si>
    <t>18565730566</t>
  </si>
  <si>
    <t>林天伟</t>
  </si>
  <si>
    <t>蛇口水湾路13号</t>
  </si>
  <si>
    <t>育才二小</t>
  </si>
  <si>
    <t>0755-26815704</t>
  </si>
  <si>
    <t>顾维维</t>
  </si>
  <si>
    <t>曾昇</t>
  </si>
  <si>
    <t>广东省深圳市南山区荔园路94号</t>
  </si>
  <si>
    <t>沿山社区</t>
  </si>
  <si>
    <t>蛇口育才三小</t>
  </si>
  <si>
    <t>0755-26687137</t>
  </si>
  <si>
    <t>黄亮</t>
  </si>
  <si>
    <t>13480130782</t>
  </si>
  <si>
    <t>吴萍</t>
  </si>
  <si>
    <t>深圳市南山区招商街道沿山路30号</t>
  </si>
  <si>
    <t>赤湾社区</t>
  </si>
  <si>
    <t>赤湾学校</t>
  </si>
  <si>
    <t>0755-26801700</t>
  </si>
  <si>
    <t>黄前伟</t>
  </si>
  <si>
    <t>18823324092</t>
  </si>
  <si>
    <t>高璐</t>
  </si>
  <si>
    <t>深圳市南山区招商街道赤湾少帝路3号</t>
  </si>
  <si>
    <t>蛇口街道</t>
  </si>
  <si>
    <t>海滨社区党群服务中心</t>
  </si>
  <si>
    <t>0755-26865131</t>
  </si>
  <si>
    <t>谢斐帆</t>
  </si>
  <si>
    <t>钟丽容</t>
  </si>
  <si>
    <t>张瑞芳</t>
  </si>
  <si>
    <t>深圳市南山区蛇口街道望海路1088号海韵嘉园裙楼东101</t>
  </si>
  <si>
    <t>湾厦社区</t>
  </si>
  <si>
    <t>湾厦社区党群服务中心</t>
  </si>
  <si>
    <t>0755-26812067</t>
  </si>
  <si>
    <t>刘海文</t>
  </si>
  <si>
    <t>廖强</t>
  </si>
  <si>
    <t>深圳市南山区蛇口街道湾厦路122号泰福苑三楼湾厦社区工作站</t>
  </si>
  <si>
    <t>深圳湾社区</t>
  </si>
  <si>
    <t>深圳湾社区党群服务中心</t>
  </si>
  <si>
    <t>0755-26866010</t>
  </si>
  <si>
    <t>吴嘉豪</t>
  </si>
  <si>
    <t>姚晶龙</t>
  </si>
  <si>
    <t>深圳市南山区蛇口街道中心路2269号君汇新天花园2楼深圳湾社区党群服务中心</t>
  </si>
  <si>
    <t>围仔社区</t>
  </si>
  <si>
    <t>蛇口学校</t>
  </si>
  <si>
    <t>0755-26693234-3363</t>
  </si>
  <si>
    <t>莫毅</t>
  </si>
  <si>
    <t>周建平</t>
  </si>
  <si>
    <t>刘志杰</t>
  </si>
  <si>
    <t>深圳市南山区蛇口街道花果路2号</t>
  </si>
  <si>
    <t>海昌社区</t>
  </si>
  <si>
    <t>太子湾学校</t>
  </si>
  <si>
    <t xml:space="preserve">0755-88276150 </t>
  </si>
  <si>
    <t>孙业墩</t>
  </si>
  <si>
    <t>13590273003</t>
  </si>
  <si>
    <t>陈小古</t>
  </si>
  <si>
    <t>深圳市南山区蛇口街道海昌街153号</t>
  </si>
  <si>
    <t>太子湾学校体育场正在装修。</t>
  </si>
  <si>
    <t>东角头社区</t>
  </si>
  <si>
    <t>南山第二外国语学校（集团）海岸小学</t>
  </si>
  <si>
    <t>0755-23536085</t>
  </si>
  <si>
    <t>张志林</t>
  </si>
  <si>
    <t>张斌</t>
  </si>
  <si>
    <t>南山区蛇口街道东角头路26号</t>
  </si>
  <si>
    <t>麻岭社区</t>
  </si>
  <si>
    <t>麻岭社区人大代表联络站</t>
  </si>
  <si>
    <t>0755-26713420</t>
  </si>
  <si>
    <t>魏文雄</t>
  </si>
  <si>
    <t>林镇斌</t>
  </si>
  <si>
    <t>林钿</t>
  </si>
  <si>
    <t>深圳市南山区科技中二路9号-1</t>
  </si>
  <si>
    <t>大冲社区</t>
  </si>
  <si>
    <t>大冲社区工作站</t>
  </si>
  <si>
    <t>0755-26742972</t>
  </si>
  <si>
    <t>车木林</t>
  </si>
  <si>
    <t>13925260205(社区值班手机号码）13714602720</t>
  </si>
  <si>
    <t>吴燕雄</t>
  </si>
  <si>
    <t>深圳市南山区大冲新城花园2栋2E座3楼</t>
  </si>
  <si>
    <t>后海社区</t>
  </si>
  <si>
    <t>后海社区工作站</t>
  </si>
  <si>
    <t>0755-26431313</t>
  </si>
  <si>
    <t>陈镇培</t>
  </si>
  <si>
    <t>张亚峰</t>
  </si>
  <si>
    <t>深圳市南山区华明路9-2号</t>
  </si>
  <si>
    <t>南外大冲学校</t>
  </si>
  <si>
    <t>0755-84355488-0</t>
  </si>
  <si>
    <t>刘鸿斌</t>
  </si>
  <si>
    <t>13602626589</t>
  </si>
  <si>
    <t>深圳市南山区粤海街道大冲铜鼓路53号</t>
  </si>
  <si>
    <t>海珠社区</t>
  </si>
  <si>
    <t>南山第二外国语学校（集团）海德学校</t>
  </si>
  <si>
    <t>张传心</t>
  </si>
  <si>
    <t>邱宇云</t>
  </si>
  <si>
    <t>深圳市南山区海德四道2号</t>
  </si>
  <si>
    <t>南山外国语学校（集团）科苑小学</t>
  </si>
  <si>
    <t>0755-26745836</t>
  </si>
  <si>
    <t>邓展望</t>
  </si>
  <si>
    <t>南山高新南环路69号</t>
  </si>
  <si>
    <t>深圳湾体育中心</t>
  </si>
  <si>
    <t>0755-86308686</t>
  </si>
  <si>
    <t>高建成</t>
  </si>
  <si>
    <t>深圳市南山区滨海大道3001号</t>
  </si>
  <si>
    <t>为全运会升级改造，部分可用</t>
  </si>
  <si>
    <t>桃源街道</t>
  </si>
  <si>
    <t>福光社区</t>
  </si>
  <si>
    <t>福光社区党群服务中心</t>
  </si>
  <si>
    <t>0755-86180728</t>
  </si>
  <si>
    <t>谢建君</t>
  </si>
  <si>
    <t>13925278808
13510668050</t>
  </si>
  <si>
    <t>左信富</t>
  </si>
  <si>
    <t>黄俊恒</t>
  </si>
  <si>
    <t>南山区桃源街道留仙大道3888号崇文花园活动中心福光社区党群服务中心</t>
  </si>
  <si>
    <t>大学城社区</t>
  </si>
  <si>
    <t>大学城社区党群服务中心</t>
  </si>
  <si>
    <t>0755-86952553</t>
  </si>
  <si>
    <t>文烜明</t>
  </si>
  <si>
    <t>朱佳彬</t>
  </si>
  <si>
    <t>深圳市南山区桃源街道丽山路硅谷人才公寓1栋2楼党群服务中心</t>
  </si>
  <si>
    <t>桃源社区</t>
  </si>
  <si>
    <t>桃源小学</t>
  </si>
  <si>
    <t>0755-26789563-125</t>
  </si>
  <si>
    <t>胡汉阳</t>
  </si>
  <si>
    <t>唐爱军</t>
  </si>
  <si>
    <t>杨超林</t>
  </si>
  <si>
    <t>深圳市南山区桃源街道龙珠大道桃源村内</t>
  </si>
  <si>
    <t>塘朗社区</t>
  </si>
  <si>
    <t>深大附属教育集团实验小学</t>
  </si>
  <si>
    <t>0755-86007697</t>
  </si>
  <si>
    <t>袁雁鹏</t>
  </si>
  <si>
    <t>莫琪川</t>
  </si>
  <si>
    <t>深圳市南山区桃源街道学苑大道1129号</t>
  </si>
  <si>
    <t>平山社区</t>
  </si>
  <si>
    <t>平山小学</t>
  </si>
  <si>
    <t>0755-26985549</t>
  </si>
  <si>
    <t>郝新强</t>
  </si>
  <si>
    <t>赖晓莹</t>
  </si>
  <si>
    <t>深圳市南山区桃源街道平山一路58号</t>
  </si>
  <si>
    <t>南科大实验一小</t>
  </si>
  <si>
    <t>0755-86001001-1234</t>
  </si>
  <si>
    <t>周行健</t>
  </si>
  <si>
    <t>余海雄</t>
  </si>
  <si>
    <t>深圳市南山区桃源街道学苑大道1998号崇文花园</t>
  </si>
  <si>
    <t>区民政局</t>
  </si>
  <si>
    <t>区社会福利中心</t>
  </si>
  <si>
    <t>0755-26987065</t>
  </si>
  <si>
    <t>张智</t>
  </si>
  <si>
    <t>深圳市南山区西丽街道留仙大道7109号</t>
  </si>
  <si>
    <t>根据《深圳市养老儿童机构新冠病毒感染“乙类乙管”防控工作实施方案》要求，养老机构要做好疫情防控工作，减少传染源的传播与扩散，确保最大限度减少机构出现规模性感染，最大程度保障服务对象生命安全和身体健康。机构内不举办聚集性活动，所有物资需无接触配送。</t>
  </si>
  <si>
    <t>宝安区</t>
  </si>
  <si>
    <t>航城街道</t>
  </si>
  <si>
    <t>九围社区</t>
  </si>
  <si>
    <t>深圳市宝安区社会救助综合服务中心（宝安区救助管理站）</t>
  </si>
  <si>
    <t>27847839转8128</t>
  </si>
  <si>
    <t>刘兴华</t>
  </si>
  <si>
    <t>深圳市宝安区航城街道九围看守所路6号</t>
  </si>
  <si>
    <t>区属</t>
  </si>
  <si>
    <t>新安街道</t>
  </si>
  <si>
    <t>文汇社区</t>
  </si>
  <si>
    <t>深圳市建安小学</t>
  </si>
  <si>
    <t>胡涛</t>
  </si>
  <si>
    <t>新安街道宝城30区建安一路484号</t>
  </si>
  <si>
    <t>灵芝园社区</t>
  </si>
  <si>
    <t>深圳市宝民小学</t>
  </si>
  <si>
    <t>罗思波</t>
  </si>
  <si>
    <t>新安街道宝城19区新圳路79号（新安公园旁边）</t>
  </si>
  <si>
    <t>新安湖社区</t>
  </si>
  <si>
    <t>深圳市新安湖小学</t>
  </si>
  <si>
    <t>陈旭宜</t>
  </si>
  <si>
    <t>新安街道宝城8区兴华二路188号（新安湖花园）</t>
  </si>
  <si>
    <t>上川社区</t>
  </si>
  <si>
    <t>深圳市上合小学</t>
  </si>
  <si>
    <t>钟思炬</t>
  </si>
  <si>
    <t>新安街道宝城35区公园路341号（上合小学旧教学区）</t>
  </si>
  <si>
    <t>翻身社区</t>
  </si>
  <si>
    <t>深圳市翻身小学</t>
  </si>
  <si>
    <t>丘主任
刘敏</t>
  </si>
  <si>
    <t>13418634217
13794473836</t>
  </si>
  <si>
    <t>新安街道宝城47区翻身路530号</t>
  </si>
  <si>
    <t>海乐社区</t>
  </si>
  <si>
    <t>深圳市安乐小学</t>
  </si>
  <si>
    <t>王永德</t>
  </si>
  <si>
    <t>新安街道翻身路336号</t>
  </si>
  <si>
    <t>海裕社区</t>
  </si>
  <si>
    <t>宝安体育馆室内应急避难场所</t>
  </si>
  <si>
    <t>杨文科</t>
  </si>
  <si>
    <t>刘耀能</t>
  </si>
  <si>
    <t>王丽敏</t>
  </si>
  <si>
    <t>新安街道罗田路宝安体育馆2112号</t>
  </si>
  <si>
    <t>场馆改造维修</t>
  </si>
  <si>
    <t>深圳市海裕社区工作站</t>
  </si>
  <si>
    <t>卓俊浩</t>
  </si>
  <si>
    <t>新安街道宝城82区玉律路163号海裕社区党群服务中心</t>
  </si>
  <si>
    <t>上合社区</t>
  </si>
  <si>
    <t>深圳市上合社区工作站</t>
  </si>
  <si>
    <t>黄锦标</t>
  </si>
  <si>
    <t>新安街道宝城33区新安三路158号</t>
  </si>
  <si>
    <t>深圳市文汇社区工作站</t>
  </si>
  <si>
    <t>关立文</t>
  </si>
  <si>
    <t>新安街道宝城永联路18号品尚居2楼文汇社区工作站大会议室</t>
  </si>
  <si>
    <t>海旺社区</t>
  </si>
  <si>
    <t>深圳市海旺社区工作站</t>
  </si>
  <si>
    <t>邹露</t>
  </si>
  <si>
    <t>新安街道圣尚路60号新锦安壹号公馆海旺社区工作站办公大楼</t>
  </si>
  <si>
    <t>兴东社区</t>
  </si>
  <si>
    <t>深圳市兴东社区工作站</t>
  </si>
  <si>
    <t>张玉红</t>
  </si>
  <si>
    <t>新安街道宝城71区留仙二路二巷18号社区党群服务中心三楼</t>
  </si>
  <si>
    <t>海富社区</t>
  </si>
  <si>
    <t>深圳市海富社区工作站</t>
  </si>
  <si>
    <t>27576234  27576057</t>
  </si>
  <si>
    <t>彭瑞锋</t>
  </si>
  <si>
    <t>新安街道宝城45区泰华俊庭A座二楼</t>
  </si>
  <si>
    <t>海华社区</t>
  </si>
  <si>
    <t>深圳市海华社区工作站</t>
  </si>
  <si>
    <t>27844411  27844369</t>
  </si>
  <si>
    <t xml:space="preserve">陈开营 </t>
  </si>
  <si>
    <t>新安街道宝城48区海华一路社区办公大楼</t>
  </si>
  <si>
    <t>深圳市上川社区工作站</t>
  </si>
  <si>
    <t>黄业云</t>
  </si>
  <si>
    <t>新安街道宝城35区安华一巷15号</t>
  </si>
  <si>
    <t>深圳市灵芝园社区工作站</t>
  </si>
  <si>
    <t>韦海云</t>
  </si>
  <si>
    <t>新安街道宝城19区88栋一楼</t>
  </si>
  <si>
    <t>新乐社区</t>
  </si>
  <si>
    <t>深圳市新乐社区工作站</t>
  </si>
  <si>
    <t>康学玲</t>
  </si>
  <si>
    <t>新安街道宝城37区龙泉一路100号</t>
  </si>
  <si>
    <t>洪浪社区</t>
  </si>
  <si>
    <t>深圳市洪浪社区工作站</t>
  </si>
  <si>
    <t>陈秋生</t>
  </si>
  <si>
    <t>新安街道宝城20区洪浪南路3号洪浪社区综合楼（一楼）</t>
  </si>
  <si>
    <t>龙井社区</t>
  </si>
  <si>
    <t>深圳市龙井社区工作站</t>
  </si>
  <si>
    <t>丁楠</t>
  </si>
  <si>
    <t>新安街道宝城2区龙井二路27栋对面（社区办公楼四楼403）</t>
  </si>
  <si>
    <t>安乐社区</t>
  </si>
  <si>
    <t>深圳市安乐社区工作站</t>
  </si>
  <si>
    <t>何樱敏</t>
  </si>
  <si>
    <t>新安街道宝城42区社区党群服务中心一楼</t>
  </si>
  <si>
    <t>布心社区</t>
  </si>
  <si>
    <t>深圳市布心社区工作站</t>
  </si>
  <si>
    <t>罗亚波</t>
  </si>
  <si>
    <t>新安街道宝安区74区布心二村西1巷1号旁</t>
  </si>
  <si>
    <t>宝民社区</t>
  </si>
  <si>
    <t>深圳市宝民社区工作站</t>
  </si>
  <si>
    <t>27804552 27805100</t>
  </si>
  <si>
    <t>郑萍</t>
  </si>
  <si>
    <t>新安街道宝民花园20-1</t>
  </si>
  <si>
    <t>深圳市海乐社区工作站</t>
  </si>
  <si>
    <t>钱银花</t>
  </si>
  <si>
    <t>新安街道海乐华府1栋01层15号(海乐路22-9)</t>
  </si>
  <si>
    <t>深圳市新安湖社区工作站</t>
  </si>
  <si>
    <t>徐海雁</t>
  </si>
  <si>
    <t>新安街道新圳路新安湖花园海利达幼儿园旁</t>
  </si>
  <si>
    <t>深圳市翻身社区工作站</t>
  </si>
  <si>
    <t>刘琳君</t>
  </si>
  <si>
    <t>新安街道宝城47区自由路南一巷25号(翻身实验学校背后)</t>
  </si>
  <si>
    <t>甲岸社区</t>
  </si>
  <si>
    <t>深圳市甲岸社区工作站</t>
  </si>
  <si>
    <t>林贵龙</t>
  </si>
  <si>
    <t>新安街道宝民一路25号甲岸社区工作站一楼</t>
  </si>
  <si>
    <t>大浪社区</t>
  </si>
  <si>
    <t>深圳市大浪社区工作站</t>
  </si>
  <si>
    <t>郑东旭</t>
  </si>
  <si>
    <t>新安街道大浪社区党群服务中心一楼</t>
  </si>
  <si>
    <t>深圳市海滨社区工作站</t>
  </si>
  <si>
    <t>刘志超</t>
  </si>
  <si>
    <t>新安街道金科路假日名居</t>
  </si>
  <si>
    <t>海旺学校</t>
  </si>
  <si>
    <t>李井皓</t>
  </si>
  <si>
    <t>85区金桂街海旺学校西北门</t>
  </si>
  <si>
    <t>新安中学高中部</t>
  </si>
  <si>
    <t>23096699-8615</t>
  </si>
  <si>
    <t>罗文娜</t>
  </si>
  <si>
    <t>新安街道罗田路与金科路交汇处（北门）</t>
  </si>
  <si>
    <t>宝安小学</t>
  </si>
  <si>
    <t>黄新春</t>
  </si>
  <si>
    <t>新安六路与宝源南路交叉口</t>
  </si>
  <si>
    <t>西乡街道</t>
  </si>
  <si>
    <t>龙珠社区</t>
  </si>
  <si>
    <t>深圳市西乡中学（初中部）</t>
  </si>
  <si>
    <t>李    岩</t>
  </si>
  <si>
    <t xml:space="preserve">王伟权 </t>
  </si>
  <si>
    <t>黄晓剑</t>
  </si>
  <si>
    <t>深圳市宝安区西乡街道龙珠路61号（初中部）</t>
  </si>
  <si>
    <t>永丰社区</t>
  </si>
  <si>
    <t>深圳市海湾中学</t>
  </si>
  <si>
    <t>林炎丰</t>
  </si>
  <si>
    <t xml:space="preserve">黎永康 </t>
  </si>
  <si>
    <t>宝安区西乡街道金海路16号</t>
  </si>
  <si>
    <t>流塘社区</t>
  </si>
  <si>
    <t>深圳市流塘社区工作站</t>
  </si>
  <si>
    <t>张金龙</t>
  </si>
  <si>
    <t>深圳市宝安区西乡街道流塘新村8号</t>
  </si>
  <si>
    <t>凤凰岗社区</t>
  </si>
  <si>
    <t>深圳市凤岗小学</t>
  </si>
  <si>
    <t>29239441-812</t>
  </si>
  <si>
    <t>赵   宇</t>
  </si>
  <si>
    <t xml:space="preserve">林锐平 </t>
  </si>
  <si>
    <t>深圳市宝安区西乡街道宝田一路229号</t>
  </si>
  <si>
    <t>固戍社区</t>
  </si>
  <si>
    <t>深圳市固戍小学</t>
  </si>
  <si>
    <t>甄晓武</t>
  </si>
  <si>
    <t xml:space="preserve">梁泳辉 </t>
  </si>
  <si>
    <t>深圳市宝安区西乡街道固戍一路881号</t>
  </si>
  <si>
    <t>富华社区</t>
  </si>
  <si>
    <t>深圳市新安中学(集团)外国语学校</t>
  </si>
  <si>
    <t>郭俊良</t>
  </si>
  <si>
    <t xml:space="preserve">黄伟洪 </t>
  </si>
  <si>
    <t>深圳市宝安区西乡街道尖岗山大道与水库路交界处</t>
  </si>
  <si>
    <t>铁岗社区</t>
  </si>
  <si>
    <t>深圳市铁岗社区居委会</t>
  </si>
  <si>
    <t>黄志文</t>
  </si>
  <si>
    <t>深圳市宝安区西乡街道铁岗社区铁岗西路2号</t>
  </si>
  <si>
    <t>装修（暂不开放）</t>
  </si>
  <si>
    <t>西乡实验学校</t>
  </si>
  <si>
    <t>谌   滔</t>
  </si>
  <si>
    <t xml:space="preserve">黄国麟 </t>
  </si>
  <si>
    <t>深圳市宝安区西乡街道建安二路158号</t>
  </si>
  <si>
    <t>深圳市西湾小学</t>
  </si>
  <si>
    <t>叶超</t>
  </si>
  <si>
    <t>深圳市宝安区西乡街道金海路18号</t>
  </si>
  <si>
    <t>劳动社区</t>
  </si>
  <si>
    <t>深圳市海港小学</t>
  </si>
  <si>
    <t>曾    哲</t>
  </si>
  <si>
    <t xml:space="preserve">温海峰 </t>
  </si>
  <si>
    <t>深圳市宝安区悦和四街89号海港小学</t>
  </si>
  <si>
    <t>福中福社区</t>
  </si>
  <si>
    <t>宝安第一外国语学校初中部</t>
  </si>
  <si>
    <t>邱德胜</t>
  </si>
  <si>
    <t xml:space="preserve">徐振辉 </t>
  </si>
  <si>
    <t>深圳市宝安区西乡街道铲岛路1号</t>
  </si>
  <si>
    <t>草围社区</t>
  </si>
  <si>
    <t>草围社区居委会</t>
  </si>
  <si>
    <t>陈伙荣</t>
  </si>
  <si>
    <t>黄坚毅</t>
  </si>
  <si>
    <t>潘永志</t>
  </si>
  <si>
    <t>航城街道草围社区草围二路28号</t>
  </si>
  <si>
    <t>黄麻布社区</t>
  </si>
  <si>
    <t>黄麻布社区会堂</t>
  </si>
  <si>
    <t>江馨蕾</t>
  </si>
  <si>
    <t>范家威</t>
  </si>
  <si>
    <t>航城街道黄麻布路34号</t>
  </si>
  <si>
    <t>九围蔗园埔新村活动中心</t>
  </si>
  <si>
    <t>刘付君</t>
  </si>
  <si>
    <t>刘建辉</t>
  </si>
  <si>
    <t>航城街道九围新村九围路187号旁边</t>
  </si>
  <si>
    <t>鹤洲社区</t>
  </si>
  <si>
    <t>鹤洲社区居委会</t>
  </si>
  <si>
    <t>何俊业</t>
  </si>
  <si>
    <t xml:space="preserve">朱霞     </t>
  </si>
  <si>
    <t>航城街道鹤洲社区润科华府3栋B座楼群二楼</t>
  </si>
  <si>
    <t>三围社区</t>
  </si>
  <si>
    <t>三围社区居委会办公楼会议室</t>
  </si>
  <si>
    <t>佀国雨</t>
  </si>
  <si>
    <t>航城街道三围社区北路2号</t>
  </si>
  <si>
    <t>钟屋社区</t>
  </si>
  <si>
    <t>钟屋小学</t>
  </si>
  <si>
    <t>罗烁凯</t>
  </si>
  <si>
    <t>朱东华</t>
  </si>
  <si>
    <t>航城街道钟屋一路40号</t>
  </si>
  <si>
    <t>黄田社区</t>
  </si>
  <si>
    <t>黄田小学多功能厅</t>
  </si>
  <si>
    <t>李伟龙</t>
  </si>
  <si>
    <t>林启源</t>
  </si>
  <si>
    <t>航城街道黄田社区利达路</t>
  </si>
  <si>
    <t>利锦社区</t>
  </si>
  <si>
    <t>宝安职业技术学校</t>
  </si>
  <si>
    <t>陈润</t>
  </si>
  <si>
    <t>张月英</t>
  </si>
  <si>
    <t>航城街道学府路4号</t>
  </si>
  <si>
    <t>后瑞社区</t>
  </si>
  <si>
    <t>后瑞社区居委会</t>
  </si>
  <si>
    <t>欧阳俊宝</t>
  </si>
  <si>
    <t>梁家能</t>
  </si>
  <si>
    <t>航城街道凯成一路1号后瑞居委会</t>
  </si>
  <si>
    <t>航城学校</t>
  </si>
  <si>
    <t>肖宗利</t>
  </si>
  <si>
    <t>航城街道航空路6号</t>
  </si>
  <si>
    <t>航瑞中学</t>
  </si>
  <si>
    <t>冉启木</t>
  </si>
  <si>
    <t>航城街道金围路1号</t>
  </si>
  <si>
    <t>福永街道</t>
  </si>
  <si>
    <t>白石厦社区</t>
  </si>
  <si>
    <t>白石厦社区居委会</t>
  </si>
  <si>
    <t>陈嘉浩</t>
  </si>
  <si>
    <t>文友盛</t>
  </si>
  <si>
    <t>廖永华</t>
  </si>
  <si>
    <t>福永街道福海大道54号</t>
  </si>
  <si>
    <t>福民学校</t>
  </si>
  <si>
    <t>福永街道白石厦永悦路13号</t>
  </si>
  <si>
    <t>聚福社区</t>
  </si>
  <si>
    <t>福永中心小学</t>
  </si>
  <si>
    <t>谢培泽</t>
  </si>
  <si>
    <t>陈社栋</t>
  </si>
  <si>
    <t>福永街道德丰西路57号</t>
  </si>
  <si>
    <t>福永中学</t>
  </si>
  <si>
    <t>倪华贵</t>
  </si>
  <si>
    <t>宝安区福永街道立新路70号</t>
  </si>
  <si>
    <t>福围社区</t>
  </si>
  <si>
    <t>下十围小学</t>
  </si>
  <si>
    <t>何葵</t>
  </si>
  <si>
    <t>陈伟康</t>
  </si>
  <si>
    <t>福永街道福围社区拾业路18号旁</t>
  </si>
  <si>
    <t>福围居委会</t>
  </si>
  <si>
    <t>福永街道福围社区拾业路18号</t>
  </si>
  <si>
    <t>凤凰社区</t>
  </si>
  <si>
    <t>凤凰学校</t>
  </si>
  <si>
    <t>075581456039</t>
  </si>
  <si>
    <t>郭俊</t>
  </si>
  <si>
    <t>文颖曦</t>
  </si>
  <si>
    <t>15994768461</t>
  </si>
  <si>
    <t>福永街道凤凰社区育才路80号</t>
  </si>
  <si>
    <t>兴围社区</t>
  </si>
  <si>
    <t>兴围小学</t>
  </si>
  <si>
    <t>冉旭东</t>
  </si>
  <si>
    <t>唐洁雯</t>
  </si>
  <si>
    <t>13926504200</t>
  </si>
  <si>
    <t>福永街道兴围社区兴业一路1号</t>
  </si>
  <si>
    <t>兴围社区居委会</t>
  </si>
  <si>
    <t>钟闰隆</t>
  </si>
  <si>
    <t>福永街道兴围社区兴围路东8号</t>
  </si>
  <si>
    <t>福永社区</t>
  </si>
  <si>
    <t>福永社区居委会</t>
  </si>
  <si>
    <t>梁健华</t>
  </si>
  <si>
    <t>杨超</t>
  </si>
  <si>
    <t>福永街道福永村西环路13号</t>
  </si>
  <si>
    <t>怀德社区</t>
  </si>
  <si>
    <t>新安集团第二外语学校</t>
  </si>
  <si>
    <t>周跃林</t>
  </si>
  <si>
    <t>文静仪</t>
  </si>
  <si>
    <t>福永街道立新南路3号</t>
  </si>
  <si>
    <t>福海街道</t>
  </si>
  <si>
    <t>新和社区</t>
  </si>
  <si>
    <t>新和社区工作站</t>
  </si>
  <si>
    <t>吴剑军</t>
  </si>
  <si>
    <t>甘冠强</t>
  </si>
  <si>
    <t>张  权</t>
  </si>
  <si>
    <t>福海街道新和社区悦盛二路2号</t>
  </si>
  <si>
    <t>桥头社区</t>
  </si>
  <si>
    <t>桥头社区工作站</t>
  </si>
  <si>
    <t>林伟峰</t>
  </si>
  <si>
    <t>任定恒</t>
  </si>
  <si>
    <t>福海街道桥和路鸿德园2栋1-64（一层）</t>
  </si>
  <si>
    <t>塘尾社区</t>
  </si>
  <si>
    <t>塘尾万里学校</t>
  </si>
  <si>
    <t>黄  斌</t>
  </si>
  <si>
    <t>葛湘婷</t>
  </si>
  <si>
    <t>福海街道塘尾社区万里路2号</t>
  </si>
  <si>
    <t>桥头学校</t>
  </si>
  <si>
    <t>27304595-822</t>
  </si>
  <si>
    <t>刘宏来</t>
  </si>
  <si>
    <t>福海街道桥头社区育才路17号</t>
  </si>
  <si>
    <t>因学校改扩建工程，2022年初开始动工，目前未完工，避难场所展示无法使用。</t>
  </si>
  <si>
    <t>福新小学</t>
  </si>
  <si>
    <t>郭铁平</t>
  </si>
  <si>
    <t>福海街道新和社区远东东路6号</t>
  </si>
  <si>
    <t>和平社区</t>
  </si>
  <si>
    <t>和平社区居委会</t>
  </si>
  <si>
    <t>叶文绅</t>
  </si>
  <si>
    <t>易超</t>
  </si>
  <si>
    <t>福海街道和平社区建欣路1号</t>
  </si>
  <si>
    <t>新田社区居委会</t>
  </si>
  <si>
    <t>黄茂武</t>
  </si>
  <si>
    <t>文志豪</t>
  </si>
  <si>
    <t>福海街道凤塘大道39号3楼</t>
  </si>
  <si>
    <t>展城社区</t>
  </si>
  <si>
    <t>展城社区工作站</t>
  </si>
  <si>
    <t>陈梓豪</t>
  </si>
  <si>
    <t>吴文杰</t>
  </si>
  <si>
    <t>深圳市宝安区福海街道锦程路10号</t>
  </si>
  <si>
    <t>稔田社区</t>
  </si>
  <si>
    <t>景山实验学校</t>
  </si>
  <si>
    <t>卓清强</t>
  </si>
  <si>
    <t>陈坎</t>
  </si>
  <si>
    <t>福海街道稔田社区福瑞路78号</t>
  </si>
  <si>
    <t>福海街道综治中心</t>
  </si>
  <si>
    <t>邓柏华</t>
  </si>
  <si>
    <t>福海街道塘尾社区迎春路2号</t>
  </si>
  <si>
    <t>稔田社区工作站</t>
  </si>
  <si>
    <t>林炜华</t>
  </si>
  <si>
    <t>苏林生</t>
  </si>
  <si>
    <t>福海街道大洋社区大洋路90-19号，4栋党群服务中心二楼</t>
  </si>
  <si>
    <t>福海街道二办</t>
  </si>
  <si>
    <t xml:space="preserve">张  权 </t>
  </si>
  <si>
    <t>福海街道和平社区永和路北8号</t>
  </si>
  <si>
    <t>沙井街道</t>
  </si>
  <si>
    <t>衙边社区</t>
  </si>
  <si>
    <t>沙井中学</t>
  </si>
  <si>
    <t>欧阳金辉</t>
  </si>
  <si>
    <t>陈泳文</t>
  </si>
  <si>
    <t>陈梓聪</t>
  </si>
  <si>
    <t>东岳路1号</t>
  </si>
  <si>
    <t>荣根学校</t>
  </si>
  <si>
    <t>邬伟健</t>
  </si>
  <si>
    <t>环镇路88号</t>
  </si>
  <si>
    <t>旧校舍重建中，暂停使用</t>
  </si>
  <si>
    <t>沙井社区</t>
  </si>
  <si>
    <t>沙井职业高级中学</t>
  </si>
  <si>
    <t>王敬</t>
  </si>
  <si>
    <t>江焯华</t>
  </si>
  <si>
    <t>沙井街道沙坣三路23号</t>
  </si>
  <si>
    <t>沙二社区</t>
  </si>
  <si>
    <t>深圳市立才实验学校</t>
  </si>
  <si>
    <t>肖刚</t>
  </si>
  <si>
    <t>冼梓莹</t>
  </si>
  <si>
    <t>沙井街道民主大道21号</t>
  </si>
  <si>
    <t>冠群实验学校</t>
  </si>
  <si>
    <t>张健</t>
  </si>
  <si>
    <t>沙井街道蚝乡路6号</t>
  </si>
  <si>
    <t>大王山社区</t>
  </si>
  <si>
    <t>华南中英文学校</t>
  </si>
  <si>
    <t>陈国清</t>
  </si>
  <si>
    <t>邓飞</t>
  </si>
  <si>
    <t>沙井街道沙井路5号</t>
  </si>
  <si>
    <t>共和社区</t>
  </si>
  <si>
    <t>深圳市明德外语实验学校</t>
  </si>
  <si>
    <t>宋德建</t>
  </si>
  <si>
    <t>陈嘉琪</t>
  </si>
  <si>
    <t>沙井街道共和社区德和商业街明德学校小学一部</t>
  </si>
  <si>
    <t>民主社区</t>
  </si>
  <si>
    <t>深圳市第七高级中学</t>
  </si>
  <si>
    <t>朱鹏翔</t>
  </si>
  <si>
    <t>陈博明</t>
  </si>
  <si>
    <t>沙井街道民主大道33号</t>
  </si>
  <si>
    <t>和一社区</t>
  </si>
  <si>
    <t>和一社区股份公司</t>
  </si>
  <si>
    <t>郭志秋</t>
  </si>
  <si>
    <t>刘朝明</t>
  </si>
  <si>
    <t>锦程路1026号</t>
  </si>
  <si>
    <t>新桥街道</t>
  </si>
  <si>
    <t>新桥社区</t>
  </si>
  <si>
    <t>新桥小学</t>
  </si>
  <si>
    <t>林雄坚</t>
  </si>
  <si>
    <t>江晓敏</t>
  </si>
  <si>
    <t>宋长江</t>
  </si>
  <si>
    <t>新桥街道新桥一路4号</t>
  </si>
  <si>
    <t xml:space="preserve">新桥街道 </t>
  </si>
  <si>
    <t>黄埔社区</t>
  </si>
  <si>
    <t>黄埔小学</t>
  </si>
  <si>
    <t>姜玉豪</t>
  </si>
  <si>
    <t>曾国勇</t>
  </si>
  <si>
    <t>新桥街道黄埔满寿路2号</t>
  </si>
  <si>
    <t>上寮社区</t>
  </si>
  <si>
    <t>宝安中学（集团）第二外国语学校</t>
  </si>
  <si>
    <t>吕君林</t>
  </si>
  <si>
    <t>曾伟棠</t>
  </si>
  <si>
    <t>新桥街道河滨南路2号</t>
  </si>
  <si>
    <t>万丰社区</t>
  </si>
  <si>
    <t>万丰小学</t>
  </si>
  <si>
    <t>杨陈成</t>
  </si>
  <si>
    <t>苏伟权</t>
  </si>
  <si>
    <t>新桥街道万安路238号</t>
  </si>
  <si>
    <t>上星社区</t>
  </si>
  <si>
    <t>华一实验学校</t>
  </si>
  <si>
    <t>张贤峰</t>
  </si>
  <si>
    <t>许绵杰</t>
  </si>
  <si>
    <t>新桥街道上星路160号</t>
  </si>
  <si>
    <t>上南学校</t>
  </si>
  <si>
    <t>张洋新</t>
  </si>
  <si>
    <t>宝安区新桥街道上寮社区仔岗路39-1号</t>
  </si>
  <si>
    <t>松岗街道</t>
  </si>
  <si>
    <t>东方社区</t>
  </si>
  <si>
    <t>深圳市松岗中学</t>
  </si>
  <si>
    <t>27081674</t>
  </si>
  <si>
    <t>欧文羽</t>
  </si>
  <si>
    <t>李军荣</t>
  </si>
  <si>
    <t>张松智</t>
  </si>
  <si>
    <t>深圳市宝安区松岗街道东方大道26号</t>
  </si>
  <si>
    <t>松涛社区</t>
  </si>
  <si>
    <t>深圳市松岗第一小学</t>
  </si>
  <si>
    <t>胡燕容</t>
  </si>
  <si>
    <t>麦俊明</t>
  </si>
  <si>
    <t>松岗街道滨河路24号</t>
  </si>
  <si>
    <t>深圳市东方小学</t>
  </si>
  <si>
    <t>邓圣良
王芳敏</t>
  </si>
  <si>
    <t>18814386127
18598241862</t>
  </si>
  <si>
    <t>松岗街道东方大道东方社区</t>
  </si>
  <si>
    <t>改扩建，暂停使用</t>
  </si>
  <si>
    <t>沙浦社区</t>
  </si>
  <si>
    <t>深圳市沙溪小学</t>
  </si>
  <si>
    <t>傅荣君</t>
  </si>
  <si>
    <t>李宇华</t>
  </si>
  <si>
    <t>松岗街道沙浦一路8号</t>
  </si>
  <si>
    <t>潭头社区</t>
  </si>
  <si>
    <t>深圳市潭头小学</t>
  </si>
  <si>
    <t>吴全菊</t>
  </si>
  <si>
    <t>文寿平</t>
  </si>
  <si>
    <t>松岗街道潭头居委会旁</t>
  </si>
  <si>
    <t>碧头社区</t>
  </si>
  <si>
    <t>深圳市碧头文武学校</t>
  </si>
  <si>
    <t>管建平</t>
  </si>
  <si>
    <t>蔡兆衡</t>
  </si>
  <si>
    <t>松岗街道碧头社区高速公路对面</t>
  </si>
  <si>
    <t xml:space="preserve">楼岗社区 </t>
  </si>
  <si>
    <t>深圳市东升实验学校</t>
  </si>
  <si>
    <t>唐孝忠</t>
  </si>
  <si>
    <t>宣建军</t>
  </si>
  <si>
    <t>深圳市宝安区松岗街道大洋工业区3号</t>
  </si>
  <si>
    <t>深圳市松岗第二小学</t>
  </si>
  <si>
    <t>蔡少鑫</t>
  </si>
  <si>
    <t>松岗街道松岗大道26号</t>
  </si>
  <si>
    <t>改扩建 ，暂停使用</t>
  </si>
  <si>
    <t>江边社区</t>
  </si>
  <si>
    <t>深圳市崇文学校</t>
  </si>
  <si>
    <t>郑国平</t>
  </si>
  <si>
    <t>蔡满堂</t>
  </si>
  <si>
    <t>松岗街道江边社区五巷8号</t>
  </si>
  <si>
    <t>松岗社区</t>
  </si>
  <si>
    <t>中英文实验学校</t>
  </si>
  <si>
    <t>27139828</t>
  </si>
  <si>
    <t>赖朝骏</t>
  </si>
  <si>
    <t>文锦安</t>
  </si>
  <si>
    <t>松岗街道新岗路松岗汽车站向东一百米</t>
  </si>
  <si>
    <t>红星社区</t>
  </si>
  <si>
    <t>红星工作站大楼</t>
  </si>
  <si>
    <t>陈炜浩</t>
  </si>
  <si>
    <t>邓江朋</t>
  </si>
  <si>
    <t>松岗红星大道十三号</t>
  </si>
  <si>
    <t>沙浦围社区</t>
  </si>
  <si>
    <t>沙浦围股份公司</t>
  </si>
  <si>
    <t>蔡泽球</t>
  </si>
  <si>
    <t>13631655118</t>
  </si>
  <si>
    <t>松岗沙浦围工业大道十二号</t>
  </si>
  <si>
    <t>松岗体育中心</t>
  </si>
  <si>
    <t>29601121</t>
  </si>
  <si>
    <t>罗家彬</t>
  </si>
  <si>
    <t>东方大道28号</t>
  </si>
  <si>
    <t>溪头社区</t>
  </si>
  <si>
    <t>松岗中英文实验学校（溪头校区）</t>
  </si>
  <si>
    <t>蓝红生</t>
  </si>
  <si>
    <t>萧继业</t>
  </si>
  <si>
    <t>溪头工业三路2号松岗中英文实验学校综合楼1、2楼</t>
  </si>
  <si>
    <t>松岗实验学校</t>
  </si>
  <si>
    <t>陈乐龙</t>
  </si>
  <si>
    <t>沙江路与朗碧路交界处松岗实验学校初中部4楼运动馆和综合楼一楼报告厅</t>
  </si>
  <si>
    <t>松岗党建服务中心</t>
  </si>
  <si>
    <t>杨鑫</t>
  </si>
  <si>
    <t>松岗地铁站C出口松岗党建服务中心A区一楼演播厅</t>
  </si>
  <si>
    <t>燕罗街道</t>
  </si>
  <si>
    <t>燕川社区</t>
  </si>
  <si>
    <t>标尚学校</t>
  </si>
  <si>
    <t>徐伟定</t>
  </si>
  <si>
    <t>陈洁汶</t>
  </si>
  <si>
    <t>袁泽锋</t>
  </si>
  <si>
    <t>燕罗街道红湖路
1号</t>
  </si>
  <si>
    <t>山门社区</t>
  </si>
  <si>
    <t>陶园中英文实验学校</t>
  </si>
  <si>
    <t>徐流蓉</t>
  </si>
  <si>
    <t>易燕舞</t>
  </si>
  <si>
    <t>燕罗街道燕罗路
27号</t>
  </si>
  <si>
    <t>塘下涌社区</t>
  </si>
  <si>
    <t>化雨中英文小学</t>
  </si>
  <si>
    <t>魏广飞</t>
  </si>
  <si>
    <t>郑彩娟</t>
  </si>
  <si>
    <t>燕罗街道塘下涌社区物园
路2号</t>
  </si>
  <si>
    <t>颐年院</t>
  </si>
  <si>
    <t>陈云龙</t>
  </si>
  <si>
    <t>燕罗街道洋涌路
26号</t>
  </si>
  <si>
    <t>燕山学校</t>
  </si>
  <si>
    <t>李加兵</t>
  </si>
  <si>
    <t>燕罗街道洋涌路2
号</t>
  </si>
  <si>
    <t>罗田社区</t>
  </si>
  <si>
    <t>罗田社区党群服务中心</t>
  </si>
  <si>
    <t>赖浩梁</t>
  </si>
  <si>
    <t>赖嘉进</t>
  </si>
  <si>
    <t>燕罗街道罗田社区
南区461号</t>
  </si>
  <si>
    <t>石岩街道</t>
  </si>
  <si>
    <t>官田社区</t>
  </si>
  <si>
    <t>官田学校</t>
  </si>
  <si>
    <t>0755-27358884</t>
  </si>
  <si>
    <t>张建华</t>
  </si>
  <si>
    <t>周定桥</t>
  </si>
  <si>
    <t>刘俊荣</t>
  </si>
  <si>
    <t>石岩街道官田村学园路1号</t>
  </si>
  <si>
    <t>湖东小学</t>
  </si>
  <si>
    <t>0755-27638669</t>
  </si>
  <si>
    <t>林主任</t>
  </si>
  <si>
    <t>石岩街道官田社区长山塘路2号</t>
  </si>
  <si>
    <t>石龙社区</t>
  </si>
  <si>
    <t>石龙社区工作站</t>
  </si>
  <si>
    <t>0755-81793596</t>
  </si>
  <si>
    <t>李嘉雄</t>
  </si>
  <si>
    <t>石岩街道石龙社区石龙老村406号</t>
  </si>
  <si>
    <t>湖光学校</t>
  </si>
  <si>
    <t>暂无座机电话线，目前无法拨打</t>
  </si>
  <si>
    <t>许志威</t>
  </si>
  <si>
    <t>15012748094</t>
  </si>
  <si>
    <t>蒋雄</t>
  </si>
  <si>
    <t>石岩街道石龙社区德政路与民营路交汇处</t>
  </si>
  <si>
    <t>学校申请电话线一直未申请下来</t>
  </si>
  <si>
    <t>龙腾社区</t>
  </si>
  <si>
    <t>羊台山小学</t>
  </si>
  <si>
    <t>0755-29000126</t>
  </si>
  <si>
    <t>罗冬辉</t>
  </si>
  <si>
    <t>石岩街道宝石西路13号</t>
  </si>
  <si>
    <t>暂无建筑</t>
  </si>
  <si>
    <t>已拆除，不可开放</t>
  </si>
  <si>
    <t>宝源社区</t>
  </si>
  <si>
    <t>料坑学校</t>
  </si>
  <si>
    <t>0755-29024598</t>
  </si>
  <si>
    <t>李素林</t>
  </si>
  <si>
    <t>邓文聪</t>
  </si>
  <si>
    <t>石岩街道料坑大道8号</t>
  </si>
  <si>
    <t>塘头社区</t>
  </si>
  <si>
    <t>塘头学校</t>
  </si>
  <si>
    <t>0755-29010121</t>
  </si>
  <si>
    <t>高主任</t>
  </si>
  <si>
    <t>池国华</t>
  </si>
  <si>
    <t>石岩街道英才路8号</t>
  </si>
  <si>
    <t>应人石社区</t>
  </si>
  <si>
    <t>0755-27621528</t>
  </si>
  <si>
    <t>王湖山</t>
  </si>
  <si>
    <t>刘素滔</t>
  </si>
  <si>
    <t>石岩街道应人石路57号</t>
  </si>
  <si>
    <t>浪心社区</t>
  </si>
  <si>
    <t>石岩湖学校</t>
  </si>
  <si>
    <t>0755-85281284</t>
  </si>
  <si>
    <t>郭富文颢</t>
  </si>
  <si>
    <t>周安成</t>
  </si>
  <si>
    <t>石岩街道青年西路96号</t>
  </si>
  <si>
    <t>罗租社区</t>
  </si>
  <si>
    <t>罗租小学</t>
  </si>
  <si>
    <t>0755-27633041</t>
  </si>
  <si>
    <t>叶远深</t>
  </si>
  <si>
    <t>廖航超</t>
  </si>
  <si>
    <t>深圳市宝安区砖厂路东100米罗租小学</t>
  </si>
  <si>
    <t>上屋社区</t>
  </si>
  <si>
    <t>上屋小学</t>
  </si>
  <si>
    <t>0755-27645499</t>
  </si>
  <si>
    <t>张文清</t>
  </si>
  <si>
    <t>赵远理</t>
  </si>
  <si>
    <t>石岩街道上屋大道234号</t>
  </si>
  <si>
    <r>
      <rPr>
        <sz val="11"/>
        <rFont val="宋体"/>
        <charset val="134"/>
      </rPr>
      <t>上屋小学避难场所因地铁施工导致墙体破裂地面破裂等安全隐患，特此报备关停，</t>
    </r>
    <r>
      <rPr>
        <sz val="11"/>
        <color indexed="10"/>
        <rFont val="宋体"/>
        <charset val="134"/>
      </rPr>
      <t>转移教学楼部分教室临时开放。</t>
    </r>
  </si>
  <si>
    <t>水田社区</t>
  </si>
  <si>
    <t>水田实验学校</t>
  </si>
  <si>
    <t>0755-29682922</t>
  </si>
  <si>
    <t>周迎霞</t>
  </si>
  <si>
    <t>戴丽萍</t>
  </si>
  <si>
    <t>石岩街道水田新村八区</t>
  </si>
  <si>
    <t>龙岗区</t>
  </si>
  <si>
    <t>龙城街道</t>
  </si>
  <si>
    <t>回龙埔社区</t>
  </si>
  <si>
    <t>龙岗区救助管理站</t>
  </si>
  <si>
    <t>0755-28930450</t>
  </si>
  <si>
    <t>卢威名</t>
  </si>
  <si>
    <t>深圳市龙岗区龙城街道回龙埔社区回龙路156号</t>
  </si>
  <si>
    <t>宝龙街道</t>
  </si>
  <si>
    <t>龙新社区</t>
  </si>
  <si>
    <t>深圳市建文外国语学校（旧建文学校中学部）</t>
  </si>
  <si>
    <t>0755-89619110</t>
  </si>
  <si>
    <t>李锦华</t>
  </si>
  <si>
    <t>练思思</t>
  </si>
  <si>
    <t>深圳市龙岗区沙背坜二路93号</t>
  </si>
  <si>
    <t>深圳市珊蒂泉外国语学校</t>
  </si>
  <si>
    <t>0755-89266999</t>
  </si>
  <si>
    <t>龙岗区宝龙街道龙新社区东升路北1号</t>
  </si>
  <si>
    <t>2023年2月新增</t>
  </si>
  <si>
    <t>南约社区</t>
  </si>
  <si>
    <t>南约小学</t>
  </si>
  <si>
    <t>0755-84822203</t>
  </si>
  <si>
    <t>李剑达</t>
  </si>
  <si>
    <t>深圳市龙岗区宝龙街道南约社区植物园路6号</t>
  </si>
  <si>
    <t>龙东社区</t>
  </si>
  <si>
    <t>育贤学校（旧育贤小学）</t>
  </si>
  <si>
    <t>0755-84619528</t>
  </si>
  <si>
    <t>蒋振园</t>
  </si>
  <si>
    <t>深圳市龙岗区宝龙街道龙东社区育贤路2号</t>
  </si>
  <si>
    <t>同心社区</t>
  </si>
  <si>
    <t>同乐主力小学</t>
  </si>
  <si>
    <t>0755-89266621</t>
  </si>
  <si>
    <t>邱福星</t>
  </si>
  <si>
    <t>深圳市龙岗区宝龙街道同乐社区阳和路51号</t>
  </si>
  <si>
    <t>宝龙社区</t>
  </si>
  <si>
    <t>宝龙学校</t>
  </si>
  <si>
    <t>0755-89901122</t>
  </si>
  <si>
    <t>程中</t>
  </si>
  <si>
    <t>深圳市龙岗区宝龙街道宝龙社区宝沙一路9号</t>
  </si>
  <si>
    <t>宝龙社区工作站</t>
  </si>
  <si>
    <t>深圳市龙岗区宝龙街道宝龙二路1号</t>
  </si>
  <si>
    <t>龙东社区工作站</t>
  </si>
  <si>
    <t>深圳市龙岗区宝龙街道龙东社区金井路33号</t>
  </si>
  <si>
    <t>龙岗中心学校（旧中心小学）</t>
  </si>
  <si>
    <t>深圳市龙岗区宝龙街道龙东社区三和村中和路3号</t>
  </si>
  <si>
    <t>宝龙外国语学校</t>
  </si>
  <si>
    <t>深圳市龙岗区宝龙三路与清风大道交叉口</t>
  </si>
  <si>
    <t>龙新社区工作站</t>
  </si>
  <si>
    <t>深圳市龙岗区宝龙街道龙新工作站沙背坜龙升路89号</t>
  </si>
  <si>
    <t>0755-84892253</t>
  </si>
  <si>
    <t>孙子祥</t>
  </si>
  <si>
    <t>深圳市龙岗区宝龙街道同乐工作站乐园路18号</t>
  </si>
  <si>
    <t>同德社区</t>
  </si>
  <si>
    <t>同德社区工作站</t>
  </si>
  <si>
    <t>0755-89266116
0755-89266820</t>
  </si>
  <si>
    <t>程光威</t>
  </si>
  <si>
    <t>深圳市龙岗区宝龙街道同德工作站浪背村9号</t>
  </si>
  <si>
    <t>同心实验学校</t>
  </si>
  <si>
    <t>深圳市龙岗区中骏·四季阳光三期223东北方向70米</t>
  </si>
  <si>
    <t>2023年10月增设（2024年1月份可以投入使用）</t>
  </si>
  <si>
    <t>布吉街道</t>
  </si>
  <si>
    <t>国展社区</t>
  </si>
  <si>
    <t>布吉百合外国语学校
（春蕾小学）</t>
  </si>
  <si>
    <t>0755-89969208</t>
  </si>
  <si>
    <t>吴永庆</t>
  </si>
  <si>
    <t>13927442717</t>
  </si>
  <si>
    <t>曾  淇</t>
  </si>
  <si>
    <t>13510699422</t>
  </si>
  <si>
    <t>罗广平</t>
  </si>
  <si>
    <t>18902478777</t>
  </si>
  <si>
    <t>深圳市龙岗区布吉街道国展社区荣华路192号</t>
  </si>
  <si>
    <t>东方半岛社区</t>
  </si>
  <si>
    <t>承翰学校</t>
  </si>
  <si>
    <t>0755-28759144</t>
  </si>
  <si>
    <t>代希厚</t>
  </si>
  <si>
    <t>张佳鹏</t>
  </si>
  <si>
    <t>深圳市龙岗区布吉街道东方半岛社区景园路1号</t>
  </si>
  <si>
    <t>木棉湾社区</t>
  </si>
  <si>
    <t>木棉湾学校</t>
  </si>
  <si>
    <t>0755-28884443</t>
  </si>
  <si>
    <t>吴剑平</t>
  </si>
  <si>
    <t>许  哲</t>
  </si>
  <si>
    <t>深圳市龙岗区布吉街道木棉湾社区育苗路1号</t>
  </si>
  <si>
    <t>“木棉湾实验学校”变更为“木棉湾学校”</t>
  </si>
  <si>
    <t>长龙社区</t>
  </si>
  <si>
    <t>布吉中学</t>
  </si>
  <si>
    <t>0755-28552513</t>
  </si>
  <si>
    <t>罗  浩</t>
  </si>
  <si>
    <t>李  宁</t>
  </si>
  <si>
    <t>深圳市龙岗区布吉街道吉华路224号</t>
  </si>
  <si>
    <t>布吉圩社区</t>
  </si>
  <si>
    <t>布吉中心小学</t>
  </si>
  <si>
    <t>0755-28281263</t>
  </si>
  <si>
    <t>黄小武</t>
  </si>
  <si>
    <t>陈碧强</t>
  </si>
  <si>
    <t>深圳市龙岗区布吉街道布吉路57号</t>
  </si>
  <si>
    <t>罗岗社区</t>
  </si>
  <si>
    <t>信义实验小学</t>
  </si>
  <si>
    <t>0755-84706866</t>
  </si>
  <si>
    <t>潘蔚玲</t>
  </si>
  <si>
    <t>王超宇</t>
  </si>
  <si>
    <t>龙岗区布吉街道罗岗社区百鸽路183号</t>
  </si>
  <si>
    <t xml:space="preserve">
</t>
  </si>
  <si>
    <t>南三社区</t>
  </si>
  <si>
    <t>中兴学校</t>
  </si>
  <si>
    <t>0755-28591460</t>
  </si>
  <si>
    <t>罗  明</t>
  </si>
  <si>
    <t>13798229576</t>
  </si>
  <si>
    <t>蒋中伟</t>
  </si>
  <si>
    <t>深圳市龙岗区布吉街道中兴路27号</t>
  </si>
  <si>
    <t>凤凰社区党群服务中心</t>
  </si>
  <si>
    <t>0755-84552322</t>
  </si>
  <si>
    <t>何秋玉</t>
  </si>
  <si>
    <t>17724705303</t>
  </si>
  <si>
    <t>深圳市龙岗区布吉街道西环路格塘新村177栋凤凰社区党群服务中心</t>
  </si>
  <si>
    <t>可园社区</t>
  </si>
  <si>
    <t>可园社区党群服务中心</t>
  </si>
  <si>
    <t>0755-84418683</t>
  </si>
  <si>
    <t>李丽慧</t>
  </si>
  <si>
    <t>深圳市龙岗区布吉街道湖中路可园社区五期会所三楼社区党群服务中心</t>
  </si>
  <si>
    <t>茂业社区</t>
  </si>
  <si>
    <t>茂业社区康达尔党群服务中心</t>
  </si>
  <si>
    <t>0755-28719991</t>
  </si>
  <si>
    <t>黄松辉</t>
  </si>
  <si>
    <t>深圳市龙岗区布吉街道康达尔花园蝴蝶堡1栋B座1层</t>
  </si>
  <si>
    <t>茂业社区夕阳红服务中心更换党群服务中心</t>
  </si>
  <si>
    <t>布吉社区</t>
  </si>
  <si>
    <t>布吉社区党群服务中心</t>
  </si>
  <si>
    <t>0755-28272448</t>
  </si>
  <si>
    <t>王慧</t>
  </si>
  <si>
    <t>莫云渊</t>
  </si>
  <si>
    <t>13113683016</t>
  </si>
  <si>
    <t>深圳市龙岗区布吉街道莲花路137号布吉社区党群服务中心</t>
  </si>
  <si>
    <t>2023年7月增设（2024年1月份可以投入使用）</t>
  </si>
  <si>
    <t>大芬社区</t>
  </si>
  <si>
    <t>大芬社区党群服务中心</t>
  </si>
  <si>
    <t>0755-89379184</t>
  </si>
  <si>
    <t>张如龙  
侯亚连</t>
  </si>
  <si>
    <t>19129988283 13723763247</t>
  </si>
  <si>
    <t>深圳市龙岗区布吉街道大芬社区星都豪庭小区C2座1楼</t>
  </si>
  <si>
    <t>龙珠社区党群服务中心</t>
  </si>
  <si>
    <t>0755-28722100</t>
  </si>
  <si>
    <t>代娟</t>
  </si>
  <si>
    <t>深圳市龙岗区布吉街道龙珠花园C区11栋1楼</t>
  </si>
  <si>
    <t>金排社区</t>
  </si>
  <si>
    <t>金排社区党群服务中心</t>
  </si>
  <si>
    <t>0755-22258531</t>
  </si>
  <si>
    <t>甘毓娟</t>
  </si>
  <si>
    <t>深圳市龙岗区布吉街道理想家园3栋一楼金排社区党群服务中心</t>
  </si>
  <si>
    <t>园山街道</t>
  </si>
  <si>
    <t>大康社区</t>
  </si>
  <si>
    <t>大康社区工作站</t>
  </si>
  <si>
    <t>0755-84264303</t>
  </si>
  <si>
    <t>祝玩雄</t>
  </si>
  <si>
    <t>陈润海</t>
  </si>
  <si>
    <t>深圳市龙岗区园山街道大康社区山子下路308号</t>
  </si>
  <si>
    <t>大康小学</t>
  </si>
  <si>
    <t>0755-89738389</t>
  </si>
  <si>
    <t>欧锦锋</t>
  </si>
  <si>
    <t>深圳市龙岗区园山街道大康社区山子下路育英街26号</t>
  </si>
  <si>
    <t>荷坳社区</t>
  </si>
  <si>
    <t>厚德小学</t>
  </si>
  <si>
    <t>0755-28611550</t>
  </si>
  <si>
    <t>周践思</t>
  </si>
  <si>
    <t>深圳市龙岗区园山街道荷坳社区荷坳路46号</t>
  </si>
  <si>
    <t>“荷坳小学”变更为“
厚德小学”</t>
  </si>
  <si>
    <t>西坑社区</t>
  </si>
  <si>
    <t>西坑社区活动中心</t>
  </si>
  <si>
    <t>0755-28618260</t>
  </si>
  <si>
    <t>黎家立</t>
  </si>
  <si>
    <t>深圳市龙岗区园山街道西坑社区宝桐北路143号</t>
  </si>
  <si>
    <t>银荷社区</t>
  </si>
  <si>
    <t>银荷社区工作站</t>
  </si>
  <si>
    <t>0755-28708567</t>
  </si>
  <si>
    <t>林贵荣</t>
  </si>
  <si>
    <t>深圳市龙岗区园山街道龙岗大道7038号</t>
  </si>
  <si>
    <t>安良社区</t>
  </si>
  <si>
    <t>安良社区党群服务中心</t>
  </si>
  <si>
    <t>0755-28616003</t>
  </si>
  <si>
    <t>张旭辉</t>
  </si>
  <si>
    <t>深圳市龙岗区园山街道安良社区荔园路6-1号(临时避难场所)</t>
  </si>
  <si>
    <t>“安良社区工作站”变更“安良社区党群服务中心”</t>
  </si>
  <si>
    <t>保安社区</t>
  </si>
  <si>
    <t>保安社区工作站</t>
  </si>
  <si>
    <t>0755-28389900</t>
  </si>
  <si>
    <t>王忠正</t>
  </si>
  <si>
    <t>深圳市龙岗区园山街道保安社区联合路8号（现由保安股份公司收回，暂无应急避难场所）</t>
  </si>
  <si>
    <t>安良小学</t>
  </si>
  <si>
    <t>0755-28609377</t>
  </si>
  <si>
    <t>温旭辉</t>
  </si>
  <si>
    <t>深圳市龙岗区园山街道安良社区安良路140号</t>
  </si>
  <si>
    <t>龙岗区第二职业技术学校</t>
  </si>
  <si>
    <t>0755-89383265</t>
  </si>
  <si>
    <t>赖建文</t>
  </si>
  <si>
    <t>深圳市龙岗区园山街道银荷路269号</t>
  </si>
  <si>
    <t>西坑小学</t>
  </si>
  <si>
    <t>0755-89255751</t>
  </si>
  <si>
    <t>黄建飞</t>
  </si>
  <si>
    <t>深圳市龙岗区园山街道西坑社区教育路25号（墙体有开裂，暂停开放）</t>
  </si>
  <si>
    <t>水晶城小学</t>
  </si>
  <si>
    <t>0755-28629122</t>
  </si>
  <si>
    <t>张 玮</t>
  </si>
  <si>
    <t>深圳市龙岗区园山街道龙岗大道7094号水晶之城水晶城小学</t>
  </si>
  <si>
    <t>深圳北理莫斯科大学附属龙岗园山学校</t>
  </si>
  <si>
    <t>0755-28627706</t>
  </si>
  <si>
    <t>黄  忠</t>
  </si>
  <si>
    <t>深圳市龙岗区园山街道保安社区育才路20号（屋顶漏水，暂停开放）</t>
  </si>
  <si>
    <t>保安社区 变更 深圳北理莫斯科大学附属龙岗园山学校</t>
  </si>
  <si>
    <t>平湖街道</t>
  </si>
  <si>
    <t>山厦社区</t>
  </si>
  <si>
    <t>山厦职工之家</t>
  </si>
  <si>
    <t>0755-89355772</t>
  </si>
  <si>
    <t>叶俊贤</t>
  </si>
  <si>
    <t>严伟杰</t>
  </si>
  <si>
    <t>深圳市龙岗区平湖街道杉坑一路与金穗西路交叉口西100米</t>
  </si>
  <si>
    <t>“山厦社区礼堂”变更
为“山厦职工之家”</t>
  </si>
  <si>
    <t>上木古社区</t>
  </si>
  <si>
    <t>上木古社区临时避险场所</t>
  </si>
  <si>
    <t>0755-84255993</t>
  </si>
  <si>
    <t>曾日成</t>
  </si>
  <si>
    <t>深圳市龙岗区平湖街道上木古社区彩姿南路26号</t>
  </si>
  <si>
    <t>禾花社区</t>
  </si>
  <si>
    <t>禾花社区工作站</t>
  </si>
  <si>
    <t>0755-28499992</t>
  </si>
  <si>
    <t>刘绍辉</t>
  </si>
  <si>
    <t>深圳市龙岗区平湖街道同富路8号禾花社区工作站6楼</t>
  </si>
  <si>
    <t>白坭坑社区</t>
  </si>
  <si>
    <t>白坭坑临时避险场所</t>
  </si>
  <si>
    <t>0755-84867206</t>
  </si>
  <si>
    <t>练文飘</t>
  </si>
  <si>
    <t>深圳市龙岗区平湖街道白坭坑社区白银路156号（文体活动中心）</t>
  </si>
  <si>
    <t>白坭坑小学临时避险场所</t>
  </si>
  <si>
    <t>0755-84868348</t>
  </si>
  <si>
    <t>余劲东</t>
  </si>
  <si>
    <t>深圳市龙岗区平湖街道白坭坑社区新西路9号</t>
  </si>
  <si>
    <t>力昌社区</t>
  </si>
  <si>
    <t>力元吓文化中心</t>
  </si>
  <si>
    <t>0755-28844677</t>
  </si>
  <si>
    <t>王德全</t>
  </si>
  <si>
    <t>深圳市龙岗区平湖街道力元吓力元路33号</t>
  </si>
  <si>
    <t>鹅公岭社区</t>
  </si>
  <si>
    <t>鹅公岭社区党群服务中心</t>
  </si>
  <si>
    <t>0755-28458061</t>
  </si>
  <si>
    <t>黄勇斌</t>
  </si>
  <si>
    <t>深圳市龙岗区平湖街道鹅公岭社区善德路79号</t>
  </si>
  <si>
    <t>鹅公岭社区鹅溪小学</t>
  </si>
  <si>
    <t>刘仕和</t>
  </si>
  <si>
    <t>深圳市龙岗区平湖街道鹅公岭社区向阳路10号鹅溪小学</t>
  </si>
  <si>
    <t>平湖中学</t>
  </si>
  <si>
    <t>0755-84683668-305</t>
  </si>
  <si>
    <t>王洪国</t>
  </si>
  <si>
    <t>深圳市龙岗区平湖街道凤凰社区凤凰大道297号平湖中学</t>
  </si>
  <si>
    <t>凤凰社区室内应急避场所 变更为 平湖中学</t>
  </si>
  <si>
    <t>辅城坳社区</t>
  </si>
  <si>
    <t>辅城坳社区岐岭老人中心</t>
  </si>
  <si>
    <t>0755-84694880</t>
  </si>
  <si>
    <t>叶锡全</t>
  </si>
  <si>
    <t>深圳市龙岗区平湖街道辅城坳社区岐新一路58号前面</t>
  </si>
  <si>
    <t>辅城坳小学</t>
  </si>
  <si>
    <t>0755-28840035</t>
  </si>
  <si>
    <t>深圳市龙岗区平湖街道辅城坳平龙西路147号</t>
  </si>
  <si>
    <t>辅城坳小学临时避险场所 变更为 辅城坳小学</t>
  </si>
  <si>
    <t>平湖社区</t>
  </si>
  <si>
    <t>兴文学校</t>
  </si>
  <si>
    <t>0755-28854377</t>
  </si>
  <si>
    <t>李冬儿</t>
  </si>
  <si>
    <t>深圳市龙岗区平湖街道平湖社区高原路102号</t>
  </si>
  <si>
    <t>良安田社区</t>
  </si>
  <si>
    <t>良安田社区工作站</t>
  </si>
  <si>
    <t>0755-84687505</t>
  </si>
  <si>
    <t>刘伟就</t>
  </si>
  <si>
    <t>深圳市龙岗区平湖街道良安田社区爱良路22号</t>
  </si>
  <si>
    <t>“良安田小学”变更为
“良安田社区工作站”</t>
  </si>
  <si>
    <t>平湖外国语学校</t>
  </si>
  <si>
    <t>0755-89237552</t>
  </si>
  <si>
    <t>袁赣涛</t>
  </si>
  <si>
    <t>深圳市龙岗区平湖街道山厦社区新厦大道11号</t>
  </si>
  <si>
    <t>新木社区</t>
  </si>
  <si>
    <t>新木社区党群服务中心</t>
  </si>
  <si>
    <t>0755-84692373</t>
  </si>
  <si>
    <t>李永杰</t>
  </si>
  <si>
    <t>深圳市龙岗区平湖街道新木社区新木路229号党群服务中心三楼</t>
  </si>
  <si>
    <t>禾花社区夕阳红养老中心</t>
  </si>
  <si>
    <t>深圳市龙岗区平湖街道同富路8号禾花社区夕阳红养老服务中心二楼（装修，暂停开放）</t>
  </si>
  <si>
    <t>新南社区</t>
  </si>
  <si>
    <t>平湖中心学校</t>
  </si>
  <si>
    <t>0755-28856963</t>
  </si>
  <si>
    <t>叶志威</t>
  </si>
  <si>
    <t>深圳市龙岗区平湖街道平湖大街新南路1号</t>
  </si>
  <si>
    <t>平湖中心小学更名为平湖中心学校</t>
  </si>
  <si>
    <t>新木小学</t>
  </si>
  <si>
    <t>0755-84673543</t>
  </si>
  <si>
    <t>深圳市龙岗区平湖街道新木社区新木路320号</t>
  </si>
  <si>
    <t>南湾街道</t>
  </si>
  <si>
    <t>上李朗</t>
  </si>
  <si>
    <t>上李朗社区临时避难中心</t>
  </si>
  <si>
    <t>0755-89702509</t>
  </si>
  <si>
    <t>洪伟春</t>
  </si>
  <si>
    <t>谢勇</t>
  </si>
  <si>
    <t>深圳市龙岗区南湾街道上李朗社区工作站舞蹈室（暂定）</t>
  </si>
  <si>
    <t>下李朗</t>
  </si>
  <si>
    <t>下李朗社区临时避难中心</t>
  </si>
  <si>
    <t>0755-28725215</t>
  </si>
  <si>
    <t>吴佰周</t>
  </si>
  <si>
    <t>深圳市龙岗区南湾街道下李朗社区育才路1号下李朗小学</t>
  </si>
  <si>
    <t>南岭</t>
  </si>
  <si>
    <t>南岭村社区临时避难中心</t>
  </si>
  <si>
    <t>0755-28709916</t>
  </si>
  <si>
    <t>刘天河</t>
  </si>
  <si>
    <t>深圳市龙岗区南湾街道南岭南路35号南岭村社区党群服务中心二楼</t>
  </si>
  <si>
    <t>丹竹头</t>
  </si>
  <si>
    <t>丹竹头社区临时避难中心</t>
  </si>
  <si>
    <t>0755-28754623</t>
  </si>
  <si>
    <t>沈敏思</t>
  </si>
  <si>
    <t>深圳市龙岗区南湾街道丹竹头社区丹竹路39号统建楼一楼舞蹈室</t>
  </si>
  <si>
    <t>沙塘布</t>
  </si>
  <si>
    <t>沙塘布社区临时避难中心</t>
  </si>
  <si>
    <t>0755-28467772</t>
  </si>
  <si>
    <t>刘壬发</t>
  </si>
  <si>
    <t>深圳市龙岗区南湾街道沙塘布南路9号社区工作站一楼</t>
  </si>
  <si>
    <t>吉厦</t>
  </si>
  <si>
    <t>吉厦社区临时避难中心</t>
  </si>
  <si>
    <t>0755-28740683</t>
  </si>
  <si>
    <t>许钊</t>
  </si>
  <si>
    <t>深圳市龙岗区南湾街道吉厦工作站三楼老人活动中心</t>
  </si>
  <si>
    <t>厦村</t>
  </si>
  <si>
    <t>厦村社区临时避难中心</t>
  </si>
  <si>
    <t>0755-28280439</t>
  </si>
  <si>
    <t>陈洪汉</t>
  </si>
  <si>
    <t>深圳市龙岗区南湾街道厦村桂新三路2号二楼（社区服务中心）</t>
  </si>
  <si>
    <t>樟树布</t>
  </si>
  <si>
    <t>樟树布社区临时避险中心</t>
  </si>
  <si>
    <t>0755-89374648</t>
  </si>
  <si>
    <t>邓育成</t>
  </si>
  <si>
    <t>深圳市龙岗区南湾街道樟树布社区上园二巷3-5号二楼</t>
  </si>
  <si>
    <t>沙湾</t>
  </si>
  <si>
    <t>沙湾社区临时避险中心</t>
  </si>
  <si>
    <t>0755-28748229</t>
  </si>
  <si>
    <t>聂汉</t>
  </si>
  <si>
    <t>深圳市龙岗区南湾街道沙湾社区兴华路66号三楼</t>
  </si>
  <si>
    <t>南龙</t>
  </si>
  <si>
    <t>南龙社区临时避险中心</t>
  </si>
  <si>
    <t>0755-84268177</t>
  </si>
  <si>
    <t>张富梓</t>
  </si>
  <si>
    <t>深圳市龙岗区南湾街道南龙社区南岭花园综合市场3楼（社区服务中心）</t>
  </si>
  <si>
    <t>宝岭</t>
  </si>
  <si>
    <t>宝岭社区临时避险中心</t>
  </si>
  <si>
    <t>0755-89379659</t>
  </si>
  <si>
    <t>胡贺源</t>
  </si>
  <si>
    <t>深圳市龙岗区南湾街道桂芳园26栋凌波居D座宝岭社区工作站一楼</t>
  </si>
  <si>
    <t>南新</t>
  </si>
  <si>
    <t>南新社区临时避险中心</t>
  </si>
  <si>
    <t>0755-84038706</t>
  </si>
  <si>
    <t>张乐健</t>
  </si>
  <si>
    <t>深圳市龙岗区南湾街道布沙路140号一楼（社区服务中心）</t>
  </si>
  <si>
    <t>康乐</t>
  </si>
  <si>
    <t>康乐社区临时避险中心</t>
  </si>
  <si>
    <t>0755-28289719</t>
  </si>
  <si>
    <t>李进强</t>
  </si>
  <si>
    <t>深圳市龙岗区南湾街道南湾学校</t>
  </si>
  <si>
    <t>丹平</t>
  </si>
  <si>
    <t>丹平社区临时避险中心</t>
  </si>
  <si>
    <t>0755-28212002</t>
  </si>
  <si>
    <t>陈炬延</t>
  </si>
  <si>
    <t>深圳市龙岗区南湾街道闽鹏程工业区二栋三楼(社区服务中心)</t>
  </si>
  <si>
    <t>康乐社区临时避难场所</t>
  </si>
  <si>
    <t>深圳市龙岗区南湾街道康桥紫郡花园会所</t>
  </si>
  <si>
    <t>下李朗社区临时避难所</t>
  </si>
  <si>
    <t>黄恒</t>
  </si>
  <si>
    <t>深圳市龙岗区南湾街道下李朗社区工作站4楼</t>
  </si>
  <si>
    <t>南岭村社区临时避难场所</t>
  </si>
  <si>
    <t>0755-28700979</t>
  </si>
  <si>
    <t>曾晓明</t>
  </si>
  <si>
    <t>深圳市龙岗区南湾街道黄金南路49号布吉高级中学</t>
  </si>
  <si>
    <t>横岗街道</t>
  </si>
  <si>
    <t>六约北社区</t>
  </si>
  <si>
    <t>六约北社区临时避险中心</t>
  </si>
  <si>
    <t>0755-89528798</t>
  </si>
  <si>
    <t>陈志帆</t>
  </si>
  <si>
    <t>邹景智</t>
  </si>
  <si>
    <t>深圳市龙岗区横岗街道梧桐路六约北社区</t>
  </si>
  <si>
    <t>“横岗街道临时避险中心”变更为“红棉社区临时避险中心”于2022年3月更改为“六约北社区临时避险中心”</t>
  </si>
  <si>
    <t>六约学校</t>
  </si>
  <si>
    <t>0755-28666161</t>
  </si>
  <si>
    <t>赖维安</t>
  </si>
  <si>
    <t>深圳市龙岗区横岗街道龙塘路44号六约学校</t>
  </si>
  <si>
    <t>六约南社区</t>
  </si>
  <si>
    <t>聚英小学</t>
  </si>
  <si>
    <t>0755-28319493</t>
  </si>
  <si>
    <t>黄景航</t>
  </si>
  <si>
    <t>深圳市龙岗区横岗街道六约社区牛始铺路43号</t>
  </si>
  <si>
    <t>横岗社区</t>
  </si>
  <si>
    <t>横岗社区工作站</t>
  </si>
  <si>
    <t>0755-28860549</t>
  </si>
  <si>
    <t>苗锋</t>
  </si>
  <si>
    <t>深圳市龙岗区横岗街道横岗社区坝心街3号</t>
  </si>
  <si>
    <t>四联社区</t>
  </si>
  <si>
    <t>四联社区临时避险中心</t>
  </si>
  <si>
    <t>0755-28690187</t>
  </si>
  <si>
    <t>欧俊胜</t>
  </si>
  <si>
    <t>深圳市龙岗区横岗街道四联社区兴旺路2巷18号四联社区工作站内</t>
  </si>
  <si>
    <t>松柏社区</t>
  </si>
  <si>
    <t>松柏社区临时避险中心</t>
  </si>
  <si>
    <t>0755-28600915</t>
  </si>
  <si>
    <t>李志伟</t>
  </si>
  <si>
    <t>深圳市龙岗区横岗街道富康路230号</t>
  </si>
  <si>
    <t>华侨新村社区</t>
  </si>
  <si>
    <t>华侨新村临时避险中心</t>
  </si>
  <si>
    <t>0755-28682805</t>
  </si>
  <si>
    <t>徐顺涛</t>
  </si>
  <si>
    <t>深圳市龙岗区横岗街道茂盛路华侨新村工作站1楼</t>
  </si>
  <si>
    <t>华乐社区</t>
  </si>
  <si>
    <t>华乐社区临时避险中心</t>
  </si>
  <si>
    <t>0755-28656777</t>
  </si>
  <si>
    <t>刘奕丽</t>
  </si>
  <si>
    <t>深圳市龙岗区横岗街道红棉一路卓越城市中心花园C区二层社区服务中心</t>
  </si>
  <si>
    <t>塘坑社区</t>
  </si>
  <si>
    <t>塘坑社区临时避险中心</t>
  </si>
  <si>
    <t>0755-28502444</t>
  </si>
  <si>
    <t>林  扬</t>
  </si>
  <si>
    <t>深圳市龙岗区横岗街道六约大和村恒丰路28号旁</t>
  </si>
  <si>
    <t>“志盛社区临时避险中心”变更为“塘坑社区临时避险中心”</t>
  </si>
  <si>
    <t>怡锦社区</t>
  </si>
  <si>
    <t>怡锦社区临时避险中心</t>
  </si>
  <si>
    <t>0755-28688011</t>
  </si>
  <si>
    <t>范智祥</t>
  </si>
  <si>
    <t>深圳市龙岗区横岗街道康乐花园会所一楼</t>
  </si>
  <si>
    <t>梧桐学校</t>
  </si>
  <si>
    <t>徐巍</t>
  </si>
  <si>
    <t>深圳市龙岗区横岗街道梧桐路1号梧桐学校内</t>
  </si>
  <si>
    <t>“红棉社区临时避险中心”变更为梧桐学校</t>
  </si>
  <si>
    <t>横岗中学</t>
  </si>
  <si>
    <t>0755-28622206</t>
  </si>
  <si>
    <t>袁华军</t>
  </si>
  <si>
    <t>深圳市龙岗区横岗街道康乐路北25号</t>
  </si>
  <si>
    <t>四联小学</t>
  </si>
  <si>
    <t>0755-28691212</t>
  </si>
  <si>
    <t>邓志立</t>
  </si>
  <si>
    <t>深圳市龙岗区横岗街道红棉二路37号</t>
  </si>
  <si>
    <t>横岗中心学校</t>
  </si>
  <si>
    <t>0755-28863272</t>
  </si>
  <si>
    <t>李锦维</t>
  </si>
  <si>
    <t>深圳市龙岗区横岗街道富康路95号</t>
  </si>
  <si>
    <t>龙岗街道</t>
  </si>
  <si>
    <t>新生社区</t>
  </si>
  <si>
    <t>新生小学</t>
  </si>
  <si>
    <t>0755-84889831</t>
  </si>
  <si>
    <t>陈建聪</t>
  </si>
  <si>
    <t>张志鹏</t>
  </si>
  <si>
    <t>深圳市龙岗区龙岗街道新生路3号</t>
  </si>
  <si>
    <t>新梓学校</t>
  </si>
  <si>
    <t xml:space="preserve">深圳市龙岗区龙岗街道新生社区丰田路23号
</t>
  </si>
  <si>
    <t>南联学校</t>
  </si>
  <si>
    <t>0755-84821133</t>
  </si>
  <si>
    <t>刘文新</t>
  </si>
  <si>
    <t>深圳市龙岗区龙岗街道南联社区植物园路168号</t>
  </si>
  <si>
    <t>龙岗社区</t>
  </si>
  <si>
    <t>振新小学</t>
  </si>
  <si>
    <t>0755-28836197</t>
  </si>
  <si>
    <t>张迪</t>
  </si>
  <si>
    <t>深圳市龙岗区龙岗街道龙岗社区福宁路107号</t>
  </si>
  <si>
    <t>龙西社区</t>
  </si>
  <si>
    <t>龙西小学</t>
  </si>
  <si>
    <t>0755-28438338</t>
  </si>
  <si>
    <t>杨静</t>
  </si>
  <si>
    <t>深圳市龙岗区龙岗街道龙西社区学园路12号</t>
  </si>
  <si>
    <t>五联社区</t>
  </si>
  <si>
    <t>崇和学校</t>
  </si>
  <si>
    <t>0755-84837180</t>
  </si>
  <si>
    <t>陈锆</t>
  </si>
  <si>
    <t>深圳市龙岗区龙岗街道五联社区齐心路47号</t>
  </si>
  <si>
    <t>平南社区</t>
  </si>
  <si>
    <t>平南社区避险中心</t>
  </si>
  <si>
    <t>0755-84809011</t>
  </si>
  <si>
    <t>钟子光</t>
  </si>
  <si>
    <t>深圳市龙岗区龙岗街道平南社区碧新路2033号</t>
  </si>
  <si>
    <t>龙岗社区党群服务中心
避难场所</t>
  </si>
  <si>
    <t>深圳市龙岗区龙岗街道龙岗社区居民委员会（杨田路1-1号）</t>
  </si>
  <si>
    <t>千林山小学</t>
  </si>
  <si>
    <t xml:space="preserve">深圳市龙岗区龙岗街道五联社区千林山小学
</t>
  </si>
  <si>
    <t>龙岗中学</t>
  </si>
  <si>
    <t xml:space="preserve">深圳市龙岗区龙岗街道龙园路588号
</t>
  </si>
  <si>
    <t>龙岗墟社区</t>
  </si>
  <si>
    <t>龙岗墟社区工作站</t>
  </si>
  <si>
    <t>0755-28832232</t>
  </si>
  <si>
    <t>萧廷峰</t>
  </si>
  <si>
    <t>深圳市龙岗区龙岗街道龙岗墟社区紫苑街108号</t>
  </si>
  <si>
    <t>龙岗墟党群服务中心</t>
  </si>
  <si>
    <t>深圳市龙岗区龙岗街道龙岗墟社区沙坪街8号(场地装修暂停开放）装修完善中，预计23.4.30日完工</t>
  </si>
  <si>
    <t>平南社区老人日间
照料中心</t>
  </si>
  <si>
    <t>深圳市龙岗区龙岗街道平南社区五洲一路怡龙枫景园小区2、5、6号楼裙楼02层公配物业（装修中，暂停开放）</t>
  </si>
  <si>
    <t>坂田街道</t>
  </si>
  <si>
    <t>坂田社区</t>
  </si>
  <si>
    <t>坂田小学避险中心</t>
  </si>
  <si>
    <t>0755-89350217</t>
  </si>
  <si>
    <t>刘强</t>
  </si>
  <si>
    <t>张鸿雁</t>
  </si>
  <si>
    <t>陈嘉淇</t>
  </si>
  <si>
    <t>深圳市龙岗区坂田街道坂雪岗大道2061号</t>
  </si>
  <si>
    <t>象角塘社区</t>
  </si>
  <si>
    <t>雪象小学避险中心</t>
  </si>
  <si>
    <t>0755-89589831</t>
  </si>
  <si>
    <t xml:space="preserve">张利明 </t>
  </si>
  <si>
    <t>李鹏</t>
  </si>
  <si>
    <t>李骏阳</t>
  </si>
  <si>
    <t xml:space="preserve">深圳市龙岗区坂田街道雪岗路1041号雪象小学  </t>
  </si>
  <si>
    <t>岗头社区</t>
  </si>
  <si>
    <t>宝岗小学避险中心</t>
  </si>
  <si>
    <t>0755-84719798-8007</t>
  </si>
  <si>
    <t>刘金华</t>
  </si>
  <si>
    <t>郑晓锋</t>
  </si>
  <si>
    <t>深圳市龙岗区坂田街道居里夫人大道北端1号  (学校扩建暂停开放）</t>
  </si>
  <si>
    <t>四季花城社区</t>
  </si>
  <si>
    <t>花城小学避险中心</t>
  </si>
  <si>
    <t>0755-28768383</t>
  </si>
  <si>
    <t>张凯</t>
  </si>
  <si>
    <t>钟其聪</t>
  </si>
  <si>
    <t>谢君</t>
  </si>
  <si>
    <t>深圳市龙岗区坂田街道四季花城社区花城小学</t>
  </si>
  <si>
    <t>第五园社区</t>
  </si>
  <si>
    <t>科学高中五和学校避险中心</t>
  </si>
  <si>
    <t>0755-28309369</t>
  </si>
  <si>
    <t>姜华</t>
  </si>
  <si>
    <t>李逊平</t>
  </si>
  <si>
    <t>易铿</t>
  </si>
  <si>
    <t xml:space="preserve">深圳市龙岗区坂田街道雅园路五和小学
</t>
  </si>
  <si>
    <t>杨美社区</t>
  </si>
  <si>
    <t>深圳实验学校坂田校区</t>
  </si>
  <si>
    <t>0755-28909829</t>
  </si>
  <si>
    <t>胡联辉</t>
  </si>
  <si>
    <t>钟业明</t>
  </si>
  <si>
    <t>深圳市龙岗区坂田街道杨美村龙颈坳路99号</t>
  </si>
  <si>
    <t>南坑社区</t>
  </si>
  <si>
    <t>雅宝小学避险中心</t>
  </si>
  <si>
    <t>0755-28364645转8010</t>
  </si>
  <si>
    <t>陈  明</t>
  </si>
  <si>
    <t>陈展辉</t>
  </si>
  <si>
    <t>匡吉求</t>
  </si>
  <si>
    <t>深圳市龙岗区坂田街道南坑社区雅宝路1-18号</t>
  </si>
  <si>
    <t>五和社区</t>
  </si>
  <si>
    <t>坂田实验学校</t>
  </si>
  <si>
    <t>0755-28716563</t>
  </si>
  <si>
    <t>朱翔宇</t>
  </si>
  <si>
    <t>李观祥</t>
  </si>
  <si>
    <t>曾鹏辉</t>
  </si>
  <si>
    <t xml:space="preserve">深圳市龙岗区坂田街道五和社区虎山路    </t>
  </si>
  <si>
    <t>万科城社区</t>
  </si>
  <si>
    <t>龙外集团万科城实验学校</t>
  </si>
  <si>
    <t>0755-89506839</t>
  </si>
  <si>
    <t>陈运</t>
  </si>
  <si>
    <t>王毅</t>
  </si>
  <si>
    <t>深圳市龙岗区坂田街道坂雪岗大道万科城社区</t>
  </si>
  <si>
    <t>深圳市龙岗区外国语学校（集团）云和学校（原名称：万科城实验学校）</t>
  </si>
  <si>
    <t>深圳大学师范学院附属坂田学校</t>
  </si>
  <si>
    <t>0755-89350383</t>
  </si>
  <si>
    <t>戴相荣</t>
  </si>
  <si>
    <t>深圳市龙岗区坂田街道象角塘社区宝吉路</t>
  </si>
  <si>
    <t>大发埔社区</t>
  </si>
  <si>
    <t>科技城外国语学校</t>
  </si>
  <si>
    <t>0755-28386169</t>
  </si>
  <si>
    <t>闫震</t>
  </si>
  <si>
    <t>邹粤</t>
  </si>
  <si>
    <t>朱华</t>
  </si>
  <si>
    <t>深圳市龙岗区坂田街道大发埔社区泰山路1号</t>
  </si>
  <si>
    <t>吉华街道</t>
  </si>
  <si>
    <t>水径</t>
  </si>
  <si>
    <t>水径小学</t>
  </si>
  <si>
    <t>0775-28876553</t>
  </si>
  <si>
    <t>邱德康</t>
  </si>
  <si>
    <t>江国锋</t>
  </si>
  <si>
    <t>深圳市龙岗区吉华街道上水径东区老围上水径路</t>
  </si>
  <si>
    <t>甘坑</t>
  </si>
  <si>
    <t>甘李学校</t>
  </si>
  <si>
    <t>0755-28430248-825</t>
  </si>
  <si>
    <t>黄志恒</t>
  </si>
  <si>
    <t>深圳市龙岗区吉华街道甘李路4号</t>
  </si>
  <si>
    <t>三联</t>
  </si>
  <si>
    <t>三联储运学校</t>
  </si>
  <si>
    <t>0755-84413678</t>
  </si>
  <si>
    <t>喻博闻</t>
  </si>
  <si>
    <t>深圳市龙岗区吉华街道三联社区松源路1号</t>
  </si>
  <si>
    <t>“三联储运小学”变更为“三联储运学校”</t>
  </si>
  <si>
    <t>翠枫学校</t>
  </si>
  <si>
    <t>0755-28912784</t>
  </si>
  <si>
    <t>洪  科</t>
  </si>
  <si>
    <t>深圳市龙岗区吉华街道华龙路1号</t>
  </si>
  <si>
    <t>丽湖</t>
  </si>
  <si>
    <t>0755-89354118</t>
  </si>
  <si>
    <t>陆春和</t>
  </si>
  <si>
    <t>深圳市龙岗区吉华街道丽湖一路一号</t>
  </si>
  <si>
    <t>中海怡翠</t>
  </si>
  <si>
    <t>中海怡翠实验学校</t>
  </si>
  <si>
    <t>0755-28531113</t>
  </si>
  <si>
    <t>黄洪波</t>
  </si>
  <si>
    <t>深圳市龙岗区吉华街道松联路41号</t>
  </si>
  <si>
    <t>光华</t>
  </si>
  <si>
    <t>华龙学校</t>
  </si>
  <si>
    <t>0755-89307519</t>
  </si>
  <si>
    <t>何昌迪</t>
  </si>
  <si>
    <t>深圳市龙岗区吉华街道华龙新村168号</t>
  </si>
  <si>
    <t>坪地街道</t>
  </si>
  <si>
    <t>坪地社区</t>
  </si>
  <si>
    <t>坪地行政事务中心（旧机关后勤服务中心）</t>
  </si>
  <si>
    <t>0755-84071777
0755-84093229</t>
  </si>
  <si>
    <t>张晓纯</t>
  </si>
  <si>
    <t>萧卓宏</t>
  </si>
  <si>
    <t>赖俊安</t>
  </si>
  <si>
    <t>深圳市龙岗区深圳市龙岗区坪地街道龙岗大道坪地段347号</t>
  </si>
  <si>
    <t>“机关后勤服务中心”改为“坪地行政事务中心”</t>
  </si>
  <si>
    <t>怡心社区</t>
  </si>
  <si>
    <t>坪地中学</t>
  </si>
  <si>
    <t>0755-84050735
0755-84050280</t>
  </si>
  <si>
    <t>周富燕</t>
  </si>
  <si>
    <t>王剑峰</t>
  </si>
  <si>
    <t>深圳市龙岗区坪地街道龙岗大道（坪地段)2023号</t>
  </si>
  <si>
    <t>坪地兰陵学校
（坪地一小）</t>
  </si>
  <si>
    <t>0755-84068276</t>
  </si>
  <si>
    <t>许于开</t>
  </si>
  <si>
    <t>深圳市龙岗区坪地街道兴华路85号（暂停开放，体育馆改造工程正在施工，未能使用）</t>
  </si>
  <si>
    <t>坪东社区</t>
  </si>
  <si>
    <t>乐淮实验学校
（坪地第二小学）</t>
  </si>
  <si>
    <t>0755-84829583</t>
  </si>
  <si>
    <t>黄永忠</t>
  </si>
  <si>
    <t>周子涵</t>
  </si>
  <si>
    <t>深圳市龙岗区坪地街道富强路1号</t>
  </si>
  <si>
    <t>中心社区</t>
  </si>
  <si>
    <t>坪地文体服务中心（旧文体服务中心）</t>
  </si>
  <si>
    <t>0755-84074543</t>
  </si>
  <si>
    <t>官飞云</t>
  </si>
  <si>
    <t>萧锐明</t>
  </si>
  <si>
    <t>深圳市龙岗区坪地街道龙岗大道坪地段2012号</t>
  </si>
  <si>
    <t>坪西社区</t>
  </si>
  <si>
    <t>坪西社区临时避险中心</t>
  </si>
  <si>
    <t>0755-89589763</t>
  </si>
  <si>
    <t>萧金娣</t>
  </si>
  <si>
    <t>深圳市龙岗区坪地街道坪西社区富泰南路8号（坪西社区党群服务中心）</t>
  </si>
  <si>
    <t>中心社区临时避险中心（居委）</t>
  </si>
  <si>
    <t>0755-84091382</t>
  </si>
  <si>
    <t>黎和鑫</t>
  </si>
  <si>
    <t>深圳市龙岗区坪地街道中心社区湖田路8号（设在大楼五层七彩天地活动室）</t>
  </si>
  <si>
    <t>六联社区</t>
  </si>
  <si>
    <t>六联社区临时避险中心（居委）</t>
  </si>
  <si>
    <t>0755-84088823</t>
  </si>
  <si>
    <t>谢伟军</t>
  </si>
  <si>
    <t>深圳市龙岗区坪地街道六联社区鹤鸣西路18号</t>
  </si>
  <si>
    <t>坪东社区临时避险中心</t>
  </si>
  <si>
    <t>0755-84076024</t>
  </si>
  <si>
    <t>深圳市龙岗区坪地街道坪东社区同心南路78号（社区大院里的党群服务中心羽毛球场馆）</t>
  </si>
  <si>
    <t>年丰社区</t>
  </si>
  <si>
    <t>年丰社区临时避险中心</t>
  </si>
  <si>
    <t>0755-84085230</t>
  </si>
  <si>
    <t>胡献尹</t>
  </si>
  <si>
    <t>深圳市龙岗区坪地街道年丰社区坪梓路21号（社区四楼会议室）</t>
  </si>
  <si>
    <t>四方埔社区</t>
  </si>
  <si>
    <t>四方埔社区临时避险中心</t>
  </si>
  <si>
    <t>0755-84077700</t>
  </si>
  <si>
    <t>萧艳灵</t>
  </si>
  <si>
    <t>深圳市龙岗区坪地街道英才路6号（社区四楼大会议室）</t>
  </si>
  <si>
    <t>坪地社区临时避险中心</t>
  </si>
  <si>
    <t>0755-84090548</t>
  </si>
  <si>
    <t>张志杰</t>
  </si>
  <si>
    <t>龙岗区坪地街道湖田路66号坪地社区工作站（社区二楼）</t>
  </si>
  <si>
    <t>怡心社区临时避险中心</t>
  </si>
  <si>
    <t>0755-84053296</t>
  </si>
  <si>
    <t>深圳市龙岗区坪地街道怡心社区文明东路21号（社区五楼）</t>
  </si>
  <si>
    <t>高桥社区</t>
  </si>
  <si>
    <t>高桥社区临时避险中心</t>
  </si>
  <si>
    <t>0755-84089100</t>
  </si>
  <si>
    <t>肖子雄</t>
  </si>
  <si>
    <t>钟勇愉</t>
  </si>
  <si>
    <t>深圳市龙岗区坪地街道教育北路72号（社区副楼4楼）</t>
  </si>
  <si>
    <t>中心社区夕阳红
养老服务中心</t>
  </si>
  <si>
    <t>0755-28992509</t>
  </si>
  <si>
    <t>赵春丽</t>
  </si>
  <si>
    <t>梁洁</t>
  </si>
  <si>
    <t>深圳市龙岗区坪地街道中心社区黄竹向前1巷</t>
  </si>
  <si>
    <t>四方埔社区夕阳红
养老服务中心</t>
  </si>
  <si>
    <t>0755-28991902</t>
  </si>
  <si>
    <t>深圳市龙岗区坪地街道四方埔新村69号（暂停开放）</t>
  </si>
  <si>
    <t>年丰社区夕阳红
养老服务中心</t>
  </si>
  <si>
    <t>0755-28991271</t>
  </si>
  <si>
    <t>彭欣贤</t>
  </si>
  <si>
    <t>深圳市龙岗区坪地街道年丰社区育文街8号</t>
  </si>
  <si>
    <t>愉园</t>
  </si>
  <si>
    <t>愉园社区减灾防灾
避险场所</t>
  </si>
  <si>
    <t>0755-89729663</t>
  </si>
  <si>
    <t>卢威龙</t>
  </si>
  <si>
    <t>马科</t>
  </si>
  <si>
    <t>深圳市龙岗区龙城街道夏长路金色沁园7栋1楼</t>
  </si>
  <si>
    <t>爱联</t>
  </si>
  <si>
    <t>爱联社区工作站</t>
  </si>
  <si>
    <t>0755-28955666</t>
  </si>
  <si>
    <t>李立品</t>
  </si>
  <si>
    <t>深圳市龙岗区龙城街道爱联社区美晨路18号爱联股份合作公司办公大楼一楼及附楼一楼</t>
  </si>
  <si>
    <t>龙红格</t>
  </si>
  <si>
    <t>龙红格社区工作站</t>
  </si>
  <si>
    <t>0755-28937980</t>
  </si>
  <si>
    <t>肖志豪</t>
  </si>
  <si>
    <t>深圳市龙岗区龙城街道龙红格社区黄阁翠苑会所109号（龙红格社区工作站办公楼3楼）</t>
  </si>
  <si>
    <t>尚景</t>
  </si>
  <si>
    <t>尚景社区</t>
  </si>
  <si>
    <t>0755-89987601</t>
  </si>
  <si>
    <t>刘辰星</t>
  </si>
  <si>
    <t>深圳市龙岗区龙城街道城园路64号城市花园会所2楼</t>
  </si>
  <si>
    <t>紫薇</t>
  </si>
  <si>
    <t>紫薇社区减灾防灾
避险场所</t>
  </si>
  <si>
    <t>0755-28901492</t>
  </si>
  <si>
    <t>黄颖聪</t>
  </si>
  <si>
    <t>深圳市龙岗区龙城街道中心城吉祥路249号紫薇社区工作站</t>
  </si>
  <si>
    <t>黄阁坑</t>
  </si>
  <si>
    <t>黄阁坑社区减灾防灾
避险场所</t>
  </si>
  <si>
    <t>0755-89983868</t>
  </si>
  <si>
    <t>陈侃贤</t>
  </si>
  <si>
    <t>深圳市龙岗区龙城街道龙飞大道669号天昊华庭A8栋二楼</t>
  </si>
  <si>
    <t>回龙埔</t>
  </si>
  <si>
    <t>回龙埔社区减灾防灾
避险场所</t>
  </si>
  <si>
    <t>0755-28936939</t>
  </si>
  <si>
    <t>余嘉明</t>
  </si>
  <si>
    <t>深圳市龙岗区龙城街道长兴北路中央悦城15栋1楼</t>
  </si>
  <si>
    <t>嶂背</t>
  </si>
  <si>
    <t>嶂背社区减灾防灾
避险场所</t>
  </si>
  <si>
    <t>0755-89914366</t>
  </si>
  <si>
    <t>李建毅</t>
  </si>
  <si>
    <t>深圳市龙岗区龙城街道嶂背路218号嶂二居民小组办公楼</t>
  </si>
  <si>
    <t>龙岗区实验学校</t>
  </si>
  <si>
    <t>0755-28924760</t>
  </si>
  <si>
    <t>张妙先</t>
  </si>
  <si>
    <t>深圳市龙岗区龙城街道中心城白湖路98号实验学校</t>
  </si>
  <si>
    <t>盛平</t>
  </si>
  <si>
    <t>天成学校</t>
  </si>
  <si>
    <t>0755-89726199</t>
  </si>
  <si>
    <t>任强</t>
  </si>
  <si>
    <t>李俊霖</t>
  </si>
  <si>
    <t>深圳市龙岗区龙城街道盛平社区盛龙路110号</t>
  </si>
  <si>
    <t>爱联小学</t>
  </si>
  <si>
    <t>0755-89912422</t>
  </si>
  <si>
    <t>李双保</t>
  </si>
  <si>
    <t>深圳市龙岗区龙城街道龙岗大道2065号</t>
  </si>
  <si>
    <t>深圳市龙岗区外国语学校（集团）爱联小学（原名称：爱联小学）</t>
  </si>
  <si>
    <t>新亚洲学校临时避难场所</t>
  </si>
  <si>
    <t>0755-28950100-801</t>
  </si>
  <si>
    <t>胡亮</t>
  </si>
  <si>
    <t>深圳市龙岗区龙城街道余石岭路4号</t>
  </si>
  <si>
    <t>新联</t>
  </si>
  <si>
    <t>上海外国语大学附属龙岗学校</t>
  </si>
  <si>
    <t>0755-89559395</t>
  </si>
  <si>
    <t>张石清</t>
  </si>
  <si>
    <t>曲皓琰</t>
  </si>
  <si>
    <t>深圳市龙岗区龙城街道新联社区石莲路一号</t>
  </si>
  <si>
    <t>兰著学校</t>
  </si>
  <si>
    <t>0755-84559232</t>
  </si>
  <si>
    <t>何新</t>
  </si>
  <si>
    <t>深圳市龙岗区龙城街道回龙埔社区龙埔路59号</t>
  </si>
  <si>
    <t>吉祥</t>
  </si>
  <si>
    <t>天誉实验学校</t>
  </si>
  <si>
    <t>0755-28370613</t>
  </si>
  <si>
    <t>刘勇</t>
  </si>
  <si>
    <t>吴李斌</t>
  </si>
  <si>
    <t>深圳市龙岗区龙城街道德政路天誉实验学校</t>
  </si>
  <si>
    <t>体育馆</t>
  </si>
  <si>
    <t>龙岗区体育中心</t>
  </si>
  <si>
    <t>0755-28937013</t>
  </si>
  <si>
    <t>刘秋强</t>
  </si>
  <si>
    <t xml:space="preserve">深圳市龙岗区龙城街道自行车赛场路 </t>
  </si>
  <si>
    <t>2022年5月新增</t>
  </si>
  <si>
    <t>大运中心</t>
  </si>
  <si>
    <t>0755-89562702</t>
  </si>
  <si>
    <t>黄洲</t>
  </si>
  <si>
    <t>深圳市龙岗区龙翔大道3001号</t>
  </si>
  <si>
    <t>龙华区</t>
  </si>
  <si>
    <t>观湖街道</t>
  </si>
  <si>
    <t>新田社区工作站</t>
  </si>
  <si>
    <t>0755-27977440</t>
  </si>
  <si>
    <t>陈之伟</t>
  </si>
  <si>
    <t>张华</t>
  </si>
  <si>
    <t>19925234023/15820354709</t>
  </si>
  <si>
    <t>万洪</t>
  </si>
  <si>
    <t>深圳市龙华区观湖街道新田社区创新工业园18号</t>
  </si>
  <si>
    <t>深圳市龙华区教育科学研究院附属小学</t>
  </si>
  <si>
    <t>0755-27979211</t>
  </si>
  <si>
    <t>路  齐</t>
  </si>
  <si>
    <t>深圳市龙华区观湖街道新田社区团和路1号</t>
  </si>
  <si>
    <t>大和社区</t>
  </si>
  <si>
    <t>观澜第二中学</t>
  </si>
  <si>
    <t>0755-28022146转8027</t>
  </si>
  <si>
    <t>袁文鸿</t>
  </si>
  <si>
    <t>连辉</t>
  </si>
  <si>
    <t>深圳市龙华区观湖街道龙华大道6592号</t>
  </si>
  <si>
    <t>大和社区工作站</t>
  </si>
  <si>
    <t>0755-28014085</t>
  </si>
  <si>
    <t>罗欢</t>
  </si>
  <si>
    <t>深圳市龙华区观湖街道大和村623号怡力商业中心B2栋（二楼）</t>
  </si>
  <si>
    <t>观城社区</t>
  </si>
  <si>
    <t>观城社区工作站</t>
  </si>
  <si>
    <t>0755-29803681</t>
  </si>
  <si>
    <t>邓金成</t>
  </si>
  <si>
    <t>苏晓航</t>
  </si>
  <si>
    <t>深圳市龙华区观湖街道观城社区环观中路58号</t>
  </si>
  <si>
    <t>松元厦社区</t>
  </si>
  <si>
    <t>松元厦社区工作站</t>
  </si>
  <si>
    <t>0755-29013419</t>
  </si>
  <si>
    <t>陈春晖</t>
  </si>
  <si>
    <t>陈文知</t>
  </si>
  <si>
    <t>深圳市龙华区观湖街道松元厦社区德胜路37号</t>
  </si>
  <si>
    <t>深圳市龙华区振能小学</t>
  </si>
  <si>
    <t>0755-23078229</t>
  </si>
  <si>
    <t>叶添华</t>
  </si>
  <si>
    <t>13828806863</t>
  </si>
  <si>
    <t>陈巧如</t>
  </si>
  <si>
    <t>深圳市龙华区观湖街道松元厦社区德胜路58号</t>
  </si>
  <si>
    <t>松轩社区</t>
  </si>
  <si>
    <t>松轩社区工作站</t>
  </si>
  <si>
    <t>0755-28018947</t>
  </si>
  <si>
    <t>肖梦伟</t>
  </si>
  <si>
    <t>吴健鸿</t>
  </si>
  <si>
    <t>深圳市龙华区观湖街道虎地排121号锦绣大地10号楼2楼</t>
  </si>
  <si>
    <t>观澜中学</t>
  </si>
  <si>
    <t>0755-29831310</t>
  </si>
  <si>
    <t>古志概</t>
  </si>
  <si>
    <t>深圳市龙华区观湖街道观澜大道育才路1号</t>
  </si>
  <si>
    <t>樟坑径社区</t>
  </si>
  <si>
    <t>樟坑径社区党群服务中心</t>
  </si>
  <si>
    <t>0755-27976314</t>
  </si>
  <si>
    <t>梁清华</t>
  </si>
  <si>
    <t>廖锦奔</t>
  </si>
  <si>
    <t>深圳市龙华区观湖街道樟坑径社区宝业路69号</t>
  </si>
  <si>
    <t>润城社区</t>
  </si>
  <si>
    <t>润城社区党群服务中心</t>
  </si>
  <si>
    <t>0755-28025292</t>
  </si>
  <si>
    <t>黎立劲</t>
  </si>
  <si>
    <t>葛文豪</t>
  </si>
  <si>
    <t>深圳市龙华区观湖街道大和路1号招商澜园小区七栋一楼</t>
  </si>
  <si>
    <t>樟溪社区</t>
  </si>
  <si>
    <t>樟溪社区党群服务中心</t>
  </si>
  <si>
    <t>0755-23736967</t>
  </si>
  <si>
    <t>陈想辉</t>
  </si>
  <si>
    <t>邹金平</t>
  </si>
  <si>
    <t>深圳市龙华区观湖街道樟溪社区水丰路4号</t>
  </si>
  <si>
    <t>避难场所改址搬迁中</t>
  </si>
  <si>
    <t>深圳外国语学校（集团）龙华高中部</t>
  </si>
  <si>
    <t>0755-28019922</t>
  </si>
  <si>
    <t>姚财盛</t>
  </si>
  <si>
    <t>深圳市龙华区观湖街道新樟路200号</t>
  </si>
  <si>
    <t>龙华区外国语学校</t>
  </si>
  <si>
    <t>0755-27989885</t>
  </si>
  <si>
    <t>郑志洪</t>
  </si>
  <si>
    <t>深圳市龙华区观湖街道求知三路6号</t>
  </si>
  <si>
    <t>鹭湖社区</t>
  </si>
  <si>
    <t>鹭湖社区室内应急避难场所</t>
  </si>
  <si>
    <t>0755-21044093</t>
  </si>
  <si>
    <t>邱士钺</t>
  </si>
  <si>
    <t>丁实波</t>
  </si>
  <si>
    <t>深圳市龙华区观湖街道鹭湖社区博强路懿花园文汇幼儿园旁</t>
  </si>
  <si>
    <t>鹭湖外国语小学</t>
  </si>
  <si>
    <t>0755-21070867</t>
  </si>
  <si>
    <t>苏冠华</t>
  </si>
  <si>
    <t>深圳市龙华区观湖街道求知一路与博强路交汇处</t>
  </si>
  <si>
    <t>新源社区</t>
  </si>
  <si>
    <t>新源社区工作站</t>
  </si>
  <si>
    <t>0755-28011382</t>
  </si>
  <si>
    <t>廖志城</t>
  </si>
  <si>
    <t>陈鸿耀</t>
  </si>
  <si>
    <t>深圳市龙华区观湖街道新源社区观辅路68号辰祥公馆2A楼</t>
  </si>
  <si>
    <t>民治街道</t>
  </si>
  <si>
    <t>龙塘社区</t>
  </si>
  <si>
    <t>简上体育综合体</t>
  </si>
  <si>
    <t>0755-28195614</t>
  </si>
  <si>
    <t>张成业</t>
  </si>
  <si>
    <t>朱俊</t>
  </si>
  <si>
    <t>魏文浩</t>
  </si>
  <si>
    <t>深圳市龙华区民治街道简上路355号负一楼</t>
  </si>
  <si>
    <t>龙塘社区工作站</t>
  </si>
  <si>
    <t>0755-29787387</t>
  </si>
  <si>
    <t>李卓</t>
  </si>
  <si>
    <t>深圳市龙华区民治街道新区大道长城里程家园2栋1楼大会议室</t>
  </si>
  <si>
    <t>未来小学</t>
  </si>
  <si>
    <t>0755-21030781</t>
  </si>
  <si>
    <t>李全胜</t>
  </si>
  <si>
    <t>深圳市民治街道龙塘社区简上路403号羽毛球馆</t>
  </si>
  <si>
    <t>大岭社区</t>
  </si>
  <si>
    <t>民治中学</t>
  </si>
  <si>
    <t>0755-29006091</t>
  </si>
  <si>
    <t>严富军</t>
  </si>
  <si>
    <t>裴浩园</t>
  </si>
  <si>
    <t>深圳市龙华区民治街道民顺路9号</t>
  </si>
  <si>
    <t>民顺小学</t>
  </si>
  <si>
    <t>0755-28082113转8116/8110</t>
  </si>
  <si>
    <t>张清龙</t>
  </si>
  <si>
    <t>深圳市龙华区民治街道民顺路38号</t>
  </si>
  <si>
    <t>深圳市龙华区实验学校</t>
  </si>
  <si>
    <t>0755-28062180转8000</t>
  </si>
  <si>
    <t>刘传鲁</t>
  </si>
  <si>
    <t>深圳市龙华区民治街道绿景路49号</t>
  </si>
  <si>
    <t>大岭社区工作站</t>
  </si>
  <si>
    <t>0755-23205699</t>
  </si>
  <si>
    <t>王晓玲</t>
  </si>
  <si>
    <t>深圳市龙华区民治街道布龙路金地上塘道A区7栋负一层</t>
  </si>
  <si>
    <t>民泰社区</t>
  </si>
  <si>
    <t>书香小学</t>
  </si>
  <si>
    <t>0755-29654305</t>
  </si>
  <si>
    <t>陈强</t>
  </si>
  <si>
    <t>徐观平</t>
  </si>
  <si>
    <t>深圳市龙华区民治街道民塘路1号</t>
  </si>
  <si>
    <t>民乐社区</t>
  </si>
  <si>
    <t>丹堤实验学校</t>
  </si>
  <si>
    <t>0755-83721979</t>
  </si>
  <si>
    <t>王涛</t>
  </si>
  <si>
    <t>高海龙</t>
  </si>
  <si>
    <t>深圳市龙华区民治街道星丰路2号丰泽湖山庄28栋</t>
  </si>
  <si>
    <t>民乐社区工作站</t>
  </si>
  <si>
    <t>0755-28097575</t>
  </si>
  <si>
    <t>潘嘉城</t>
  </si>
  <si>
    <t>深圳市龙华区民治街道民乐村委办公大楼四楼</t>
  </si>
  <si>
    <t>场所因外部正在进行装修改造工程，影响正常使用</t>
  </si>
  <si>
    <t>民强社区</t>
  </si>
  <si>
    <t>民治小学</t>
  </si>
  <si>
    <t>0755-28190525转801</t>
  </si>
  <si>
    <t>马钊</t>
  </si>
  <si>
    <t>张颖</t>
  </si>
  <si>
    <t>深圳市龙华区民治街道民治大道395号</t>
  </si>
  <si>
    <t>民治文体中心</t>
  </si>
  <si>
    <t>0755-81754409</t>
  </si>
  <si>
    <t>陈伟林</t>
  </si>
  <si>
    <t>深圳市龙华区民治街道民旺路南侧60米文体中心二楼多功能室</t>
  </si>
  <si>
    <t>新牛社区</t>
  </si>
  <si>
    <t>深圳市龙华区行知小学</t>
  </si>
  <si>
    <t>0755-81789108</t>
  </si>
  <si>
    <t>赵 状</t>
  </si>
  <si>
    <t>古科新</t>
  </si>
  <si>
    <t>深圳市龙华区民治街道龙华大道502号</t>
  </si>
  <si>
    <t>新牛社区工作站</t>
  </si>
  <si>
    <t>0755-28186533</t>
  </si>
  <si>
    <t>深圳市龙华区民治街道锦绣鸿都大厦附楼3楼会议室</t>
  </si>
  <si>
    <t>樟坑社区</t>
  </si>
  <si>
    <t>樟坑社区工作站</t>
  </si>
  <si>
    <t>0755-85272657</t>
  </si>
  <si>
    <t>刘宏萍</t>
  </si>
  <si>
    <t>黄彬</t>
  </si>
  <si>
    <t>深圳市龙华区民治街道向南四区24号向南商业大厦一楼</t>
  </si>
  <si>
    <t>民新社区</t>
  </si>
  <si>
    <t>潜龙学校</t>
  </si>
  <si>
    <t>0755-29828322</t>
  </si>
  <si>
    <t>喻波</t>
  </si>
  <si>
    <t>赖春晖</t>
  </si>
  <si>
    <t>深圳市龙华区民治街道民丰路220号</t>
  </si>
  <si>
    <t>万科双语学校</t>
  </si>
  <si>
    <t>张 昆</t>
  </si>
  <si>
    <t>张店涛</t>
  </si>
  <si>
    <t>深圳市龙华区民治街道华南路80号</t>
  </si>
  <si>
    <t>行知实验小学</t>
  </si>
  <si>
    <t>0755-23736250转6001</t>
  </si>
  <si>
    <t>陆志文</t>
  </si>
  <si>
    <t>深圳市龙华区民治街道民丰路30号</t>
  </si>
  <si>
    <t>北站社区</t>
  </si>
  <si>
    <t>玉龙学校</t>
  </si>
  <si>
    <t>任姜燕</t>
  </si>
  <si>
    <t>朱齐柱</t>
  </si>
  <si>
    <t>深圳市龙华区民治街道玉龙路1401号</t>
  </si>
  <si>
    <t>深圳市高级中学北校区</t>
  </si>
  <si>
    <t>唐生杨</t>
  </si>
  <si>
    <t>深圳市龙华区民治街道民宝路与民繁南路交接处西南面</t>
  </si>
  <si>
    <t>北站社区工作站</t>
  </si>
  <si>
    <t>0755-27215541</t>
  </si>
  <si>
    <t>徐春蓉</t>
  </si>
  <si>
    <t>深圳市龙华区民治街道创业花园综合楼240栋3楼</t>
  </si>
  <si>
    <t>白石龙社区</t>
  </si>
  <si>
    <t>深圳市龙华区龙腾学校</t>
  </si>
  <si>
    <t>0755-23732970</t>
  </si>
  <si>
    <t>黄老师</t>
  </si>
  <si>
    <t>邓美琪</t>
  </si>
  <si>
    <t>深圳市龙华区龙华大道1233号</t>
  </si>
  <si>
    <t>上芬社区</t>
  </si>
  <si>
    <t>上芬社区工作站</t>
  </si>
  <si>
    <t>0755-28039223</t>
  </si>
  <si>
    <t>梁巧飞</t>
  </si>
  <si>
    <t>詹国香</t>
  </si>
  <si>
    <t>深圳市龙华区民治街道上芬社区景龙中环路与龙胜路交叉口南80米（水都假日酒店旁）</t>
  </si>
  <si>
    <t>民治社区</t>
  </si>
  <si>
    <t>民治社区工作站</t>
  </si>
  <si>
    <t>0755-83723650</t>
  </si>
  <si>
    <t>孔德伟</t>
  </si>
  <si>
    <t>郭志军</t>
  </si>
  <si>
    <t>深圳市龙华区民治街道临龙路沙吓二村167栋民治社区工作站6楼会议室</t>
  </si>
  <si>
    <t>龙华街道</t>
  </si>
  <si>
    <t>景龙社区</t>
  </si>
  <si>
    <t>景龙社区工作站</t>
  </si>
  <si>
    <t>0755-20220003</t>
  </si>
  <si>
    <t>陈新贵</t>
  </si>
  <si>
    <t>林廷球</t>
  </si>
  <si>
    <t>景华新村景龙社区服务大楼二楼会议室、六楼会议室</t>
  </si>
  <si>
    <t>深圳市新华中学</t>
  </si>
  <si>
    <t>0755-27706514</t>
  </si>
  <si>
    <t>杜伟</t>
  </si>
  <si>
    <t>深圳市龙华区建设路人民医院对面</t>
  </si>
  <si>
    <t>龙华中英文实验学校</t>
  </si>
  <si>
    <t>0755-28113316</t>
  </si>
  <si>
    <t>蒋明辉</t>
  </si>
  <si>
    <t>深圳市龙华区龙华街道和平东路161号</t>
  </si>
  <si>
    <t>龙园社区</t>
  </si>
  <si>
    <t>龙华中心小学</t>
  </si>
  <si>
    <t>0755-27700163转849</t>
  </si>
  <si>
    <t>徐世尧</t>
  </si>
  <si>
    <t>李金鹏</t>
  </si>
  <si>
    <t>深圳市龙华区龙华街道华园道316号</t>
  </si>
  <si>
    <t>龙华中学</t>
  </si>
  <si>
    <t>0755-28150355</t>
  </si>
  <si>
    <t>王谕松</t>
  </si>
  <si>
    <t>深圳市龙华区龙华街道工业路610号</t>
  </si>
  <si>
    <t>龙园社区工作站</t>
  </si>
  <si>
    <t>0755-22020156</t>
  </si>
  <si>
    <t>深圳市龙华区龙华街道花园新村51栋一楼</t>
  </si>
  <si>
    <t>清华社区</t>
  </si>
  <si>
    <t>清湖小学</t>
  </si>
  <si>
    <t>苏清伟</t>
  </si>
  <si>
    <t>廖胜才</t>
  </si>
  <si>
    <t>深圳市龙华区龙华街道清华东路135号</t>
  </si>
  <si>
    <t>松和社区</t>
  </si>
  <si>
    <t>松和社区工作站</t>
  </si>
  <si>
    <t>0755-22020303</t>
  </si>
  <si>
    <t>鲁童</t>
  </si>
  <si>
    <t>深圳市龙华区龙华街道油松民清路50号</t>
  </si>
  <si>
    <t>松和小学</t>
  </si>
  <si>
    <t>0755-28056626</t>
  </si>
  <si>
    <t>孙冉</t>
  </si>
  <si>
    <t>深圳市龙华区龙华街道民清路24号</t>
  </si>
  <si>
    <t>改扩建施工</t>
  </si>
  <si>
    <t>油松社区</t>
  </si>
  <si>
    <t>油松社区工作站</t>
  </si>
  <si>
    <t>0755-22020291</t>
  </si>
  <si>
    <t>李育东</t>
  </si>
  <si>
    <t>钟冬艺</t>
  </si>
  <si>
    <t>龙华街道工业路镇乾大厦裙楼3楼310室</t>
  </si>
  <si>
    <t>正在筹划搬迁中</t>
  </si>
  <si>
    <t>展华实验学校</t>
  </si>
  <si>
    <t>0755-28066100</t>
  </si>
  <si>
    <t>李成炎</t>
  </si>
  <si>
    <t>深圳市龙华区龙华街道上油松村170号</t>
  </si>
  <si>
    <t>华联社区</t>
  </si>
  <si>
    <t>华联社区工作站</t>
  </si>
  <si>
    <t>0755-22020176</t>
  </si>
  <si>
    <t>郑辉</t>
  </si>
  <si>
    <t>深圳市龙华区大浪南路83号1楼</t>
  </si>
  <si>
    <t>龙丰学校</t>
  </si>
  <si>
    <t>张万明</t>
  </si>
  <si>
    <t>深圳市龙华区龙华街道牛地埔爱民路13号</t>
  </si>
  <si>
    <t>三联社区</t>
  </si>
  <si>
    <t>三联社区工作站</t>
  </si>
  <si>
    <t>0755-22020225</t>
  </si>
  <si>
    <t>黄武仕</t>
  </si>
  <si>
    <t>深圳市龙华区龙华街道新城商业中心A座</t>
  </si>
  <si>
    <t>龙华第二小学</t>
  </si>
  <si>
    <t>0755-28121049</t>
  </si>
  <si>
    <t>范宁</t>
  </si>
  <si>
    <t>深圳市龙华区龙华街道和平路东路锦绣御园东北门旁</t>
  </si>
  <si>
    <t>向联社区</t>
  </si>
  <si>
    <t>墩背小学</t>
  </si>
  <si>
    <t>0755-21017139</t>
  </si>
  <si>
    <t>江海浪</t>
  </si>
  <si>
    <t>林爰丹</t>
  </si>
  <si>
    <t>深圳市龙华区龙华街道大浪南路墩背工业区</t>
  </si>
  <si>
    <t>和联社区</t>
  </si>
  <si>
    <t>三联永恒学校</t>
  </si>
  <si>
    <t>0755-27741588</t>
  </si>
  <si>
    <t>庄锦章</t>
  </si>
  <si>
    <t>卓远东</t>
  </si>
  <si>
    <t>深圳市龙华区龙华街道龙观东路88号</t>
  </si>
  <si>
    <t>玉翠社区</t>
  </si>
  <si>
    <t>光雅华龙国际幼儿园</t>
  </si>
  <si>
    <t>王清</t>
  </si>
  <si>
    <t>卓冬昇</t>
  </si>
  <si>
    <t>深圳市龙华区龙华街道华达路9号光雅华龙幼儿园</t>
  </si>
  <si>
    <t>玉翠社区工作站</t>
  </si>
  <si>
    <t>0755-22020201</t>
  </si>
  <si>
    <t>深圳市龙华区龙华街道玉翠新村C区82栋</t>
  </si>
  <si>
    <t>富康社区</t>
  </si>
  <si>
    <t>富康社区工作站</t>
  </si>
  <si>
    <t>0755-22020013</t>
  </si>
  <si>
    <t>谢嘉威</t>
  </si>
  <si>
    <t>深圳市龙华区龙华街道东环一路天汇大厦深圳正地美术馆二楼</t>
  </si>
  <si>
    <t>龙华区教科院附属外国语学校尚雅幼儿园</t>
  </si>
  <si>
    <t>0755-29024058</t>
  </si>
  <si>
    <t>黄丹丹</t>
  </si>
  <si>
    <t>深圳市龙华区龙华街道东环一路旭日小区26栋</t>
  </si>
  <si>
    <t>富康社区1980党群服务中心</t>
  </si>
  <si>
    <t>陈漫琦</t>
  </si>
  <si>
    <t>深圳市龙华区龙华街道民清路68号1980科技文化产业园6号楼一楼</t>
  </si>
  <si>
    <t>龙华文体中心</t>
  </si>
  <si>
    <t>0755-28189176</t>
  </si>
  <si>
    <t>周惠斌</t>
  </si>
  <si>
    <t>深圳市龙华区龙华街道龙华大道4321号</t>
  </si>
  <si>
    <t>大浪街道</t>
  </si>
  <si>
    <t>大浪社区工作站</t>
  </si>
  <si>
    <t>0755-21012654</t>
  </si>
  <si>
    <t>陈佩珠</t>
  </si>
  <si>
    <t>吴广</t>
  </si>
  <si>
    <t>深圳市龙华区大浪街道大浪社区下岭排新岭路46号</t>
  </si>
  <si>
    <t>上岭排居委会</t>
  </si>
  <si>
    <t>0755-29002676</t>
  </si>
  <si>
    <t>罗碧丽</t>
  </si>
  <si>
    <t>深圳市龙华区大浪街道上岭排水泰路69号</t>
  </si>
  <si>
    <t>罗屋围居委会</t>
  </si>
  <si>
    <t>0755-28112256</t>
  </si>
  <si>
    <t>蒋贵</t>
  </si>
  <si>
    <t>深圳市龙华区大浪街道罗屋围新村76号</t>
  </si>
  <si>
    <t>大浪实验学校</t>
  </si>
  <si>
    <t>0755-85283565</t>
  </si>
  <si>
    <t>熊昌</t>
  </si>
  <si>
    <t>深圳市龙华区大浪街道永乐路48号</t>
  </si>
  <si>
    <t>新石社区</t>
  </si>
  <si>
    <t>新石社区工作站</t>
  </si>
  <si>
    <t>0755-21016269</t>
  </si>
  <si>
    <t>戴嘉琪</t>
  </si>
  <si>
    <t>深圳市龙华区大浪街道同富邨工业区89栋新石社区工作站</t>
  </si>
  <si>
    <t>石凹居委会</t>
  </si>
  <si>
    <t>0755-83726292</t>
  </si>
  <si>
    <t>伍秋林</t>
  </si>
  <si>
    <t>深圳市龙华区大浪街道大浪北路石凹一区156栋</t>
  </si>
  <si>
    <t>新围居委会</t>
  </si>
  <si>
    <t>0755-28076899</t>
  </si>
  <si>
    <t>张仲发</t>
  </si>
  <si>
    <t>大浪街道新围社区华宁路9号新围新村办公楼</t>
  </si>
  <si>
    <t>龙华区第三实验学校</t>
  </si>
  <si>
    <t>0755-23778505</t>
  </si>
  <si>
    <t>雷利利</t>
  </si>
  <si>
    <t>深圳市龙华区大浪街道大浪街道同富屯工业区A区</t>
  </si>
  <si>
    <t>水围社区工作站</t>
  </si>
  <si>
    <t>0755-29537508</t>
  </si>
  <si>
    <t>杨春风</t>
  </si>
  <si>
    <t>大浪街道水围社区华盛路166号</t>
  </si>
  <si>
    <t>深圳市龙华区爱义学校</t>
  </si>
  <si>
    <t>0755-29533653</t>
  </si>
  <si>
    <t>牛健平</t>
  </si>
  <si>
    <t>大浪街道水围社区大浪南路417号</t>
  </si>
  <si>
    <t>同胜社区</t>
  </si>
  <si>
    <t>同胜社区工作站</t>
  </si>
  <si>
    <t>0755-28032128</t>
  </si>
  <si>
    <t>吴朝通</t>
  </si>
  <si>
    <t>曾映锋</t>
  </si>
  <si>
    <t>深圳市龙华区大浪街道华繁路同胜文化广场同胜社区工作站</t>
  </si>
  <si>
    <t>上横朗社区</t>
  </si>
  <si>
    <t>同胜学校</t>
  </si>
  <si>
    <t>0755-23761522</t>
  </si>
  <si>
    <t>刘文青</t>
  </si>
  <si>
    <t>陈岳祥</t>
  </si>
  <si>
    <t>深圳市龙华区大浪街道上横朗村251号</t>
  </si>
  <si>
    <t>高峰社区</t>
  </si>
  <si>
    <t>高峰社区工作站</t>
  </si>
  <si>
    <t>0755-28137776</t>
  </si>
  <si>
    <t>郑振文</t>
  </si>
  <si>
    <t>深圳市龙华区大浪街道龙观西路高峰大厦</t>
  </si>
  <si>
    <t>高峰学校</t>
  </si>
  <si>
    <t>0755-23127062</t>
  </si>
  <si>
    <t>程鸿波</t>
  </si>
  <si>
    <t>深圳市龙华区大浪街道工业西路219号</t>
  </si>
  <si>
    <t>赖屋山社区</t>
  </si>
  <si>
    <t>赖屋山社区工作站</t>
  </si>
  <si>
    <t>0755-28239551</t>
  </si>
  <si>
    <t>叶文欢</t>
  </si>
  <si>
    <t>深圳市龙华区大浪街道赖屋山社区华旺路赖屋山东区83栋</t>
  </si>
  <si>
    <t>陶元社区</t>
  </si>
  <si>
    <t>陶元社区工作站</t>
  </si>
  <si>
    <t>0755-28239593</t>
  </si>
  <si>
    <t>彭少锋</t>
  </si>
  <si>
    <t>深圳市龙华区大浪街道陶元社区云峰路32号陶元工作站</t>
  </si>
  <si>
    <t>锦华实验学校</t>
  </si>
  <si>
    <t>0755-28127955</t>
  </si>
  <si>
    <t>李悦</t>
  </si>
  <si>
    <t>深圳市龙华区大浪街道陶吓社区龙峰三路1号</t>
  </si>
  <si>
    <t>龙胜社区</t>
  </si>
  <si>
    <t>龙胜社区工作站</t>
  </si>
  <si>
    <t>0755-28145980</t>
  </si>
  <si>
    <t>高婷</t>
  </si>
  <si>
    <t>大浪街道龙胜社区龙华路23号</t>
  </si>
  <si>
    <t>龙平社区</t>
  </si>
  <si>
    <t>龙华区和平实验小学</t>
  </si>
  <si>
    <t>0755-21049037</t>
  </si>
  <si>
    <t>王博</t>
  </si>
  <si>
    <t>廖文俊</t>
  </si>
  <si>
    <t>深圳市龙华区和平路与新区大道交汇处</t>
  </si>
  <si>
    <t>龙平社区工作站</t>
  </si>
  <si>
    <t>0755-21012900</t>
  </si>
  <si>
    <t>大浪街道龙平社区和平里花园二期107号</t>
  </si>
  <si>
    <t>福城街道</t>
  </si>
  <si>
    <t>福民社区</t>
  </si>
  <si>
    <t>福民社区工作站</t>
  </si>
  <si>
    <t>0755-28021684</t>
  </si>
  <si>
    <t>罗建峰</t>
  </si>
  <si>
    <t>韦其润</t>
  </si>
  <si>
    <t>深圳市龙华区福城街道悦兴路186号</t>
  </si>
  <si>
    <t>桔塘社区</t>
  </si>
  <si>
    <t>桔塘社区工作站</t>
  </si>
  <si>
    <t>0755-28164264</t>
  </si>
  <si>
    <t>刘俊浩（社区）</t>
  </si>
  <si>
    <t>深圳市龙华区福城街道福前路109号</t>
  </si>
  <si>
    <t>深圳市龙华区龙澜学校</t>
  </si>
  <si>
    <t>0755-29730557</t>
  </si>
  <si>
    <t>郭小刚</t>
  </si>
  <si>
    <t>深圳市龙华区福城街道大水坑小学路4号</t>
  </si>
  <si>
    <t>九龙山体育公园</t>
  </si>
  <si>
    <t>0755-28171766</t>
  </si>
  <si>
    <t>陈刚</t>
  </si>
  <si>
    <t>龙华区福城街道桔塘社区观光路与观兴东路交汇处</t>
  </si>
  <si>
    <t>章阁社区</t>
  </si>
  <si>
    <t>新智学校</t>
  </si>
  <si>
    <t>杨校长/朱明娟</t>
  </si>
  <si>
    <t>18923716621/18824653542</t>
  </si>
  <si>
    <t>赵国安</t>
  </si>
  <si>
    <t>深圳市龙华区福城街道章阁社区塘前村永航路0800041号</t>
  </si>
  <si>
    <t>章阁社区工作站</t>
  </si>
  <si>
    <t>0755-23158821</t>
  </si>
  <si>
    <t>深圳市龙华区福城街道观澜志扬公寓(吉百家百货观澜店北)</t>
  </si>
  <si>
    <t>茜坑社区</t>
  </si>
  <si>
    <t>茜坑社区工作站</t>
  </si>
  <si>
    <t>0755-28017370</t>
  </si>
  <si>
    <t>邵增李</t>
  </si>
  <si>
    <t>龙华区观澜镇茜坑新村罗坑工业园</t>
  </si>
  <si>
    <t>四和社区</t>
  </si>
  <si>
    <t>四和社区工作站</t>
  </si>
  <si>
    <t>0755-28013682</t>
  </si>
  <si>
    <t>邓庆辉</t>
  </si>
  <si>
    <t>深圳市龙华区福城街道观澜大道121号城泱花园3栋212</t>
  </si>
  <si>
    <t>深圳市龙华区观澜第二小学</t>
  </si>
  <si>
    <t>0755-28021096</t>
  </si>
  <si>
    <t>杨志君</t>
  </si>
  <si>
    <t>深圳市龙华区福城街道观澜大道180号</t>
  </si>
  <si>
    <t>大水坑社区</t>
  </si>
  <si>
    <t>大水坑社区工作站</t>
  </si>
  <si>
    <t>曾杰豪</t>
  </si>
  <si>
    <t>深圳市龙华区福城街道大水坑观水南街1号</t>
  </si>
  <si>
    <t>丹湖社区</t>
  </si>
  <si>
    <t>龙华区教育科学研究院附属学校（福苑学校）</t>
  </si>
  <si>
    <t>0755-21039047</t>
  </si>
  <si>
    <t>王国洲</t>
  </si>
  <si>
    <t>罗嘉杰</t>
  </si>
  <si>
    <t>深圳市龙华区福城街道福水路1号</t>
  </si>
  <si>
    <t>新搬迁</t>
  </si>
  <si>
    <t>观澜街道</t>
  </si>
  <si>
    <t>桂香社区</t>
  </si>
  <si>
    <t>桂香社区工作站</t>
  </si>
  <si>
    <t>0755-21030247</t>
  </si>
  <si>
    <t>管英有</t>
  </si>
  <si>
    <t>曾文君</t>
  </si>
  <si>
    <t>深圳市龙华区观澜街道桂花第二市场26号</t>
  </si>
  <si>
    <t>桂花小学</t>
  </si>
  <si>
    <t>0755-27988076</t>
  </si>
  <si>
    <t>杨鑫波</t>
  </si>
  <si>
    <t>深圳市龙华区观澜街道桂花路178号</t>
  </si>
  <si>
    <t>君子布社区</t>
  </si>
  <si>
    <t>君子布社区工作站</t>
  </si>
  <si>
    <t>0755-28161042</t>
  </si>
  <si>
    <t>万锦培</t>
  </si>
  <si>
    <t>深圳市龙华区观澜街道君子布社区主楼5楼</t>
  </si>
  <si>
    <t>德风小学</t>
  </si>
  <si>
    <t>0755-28057610</t>
  </si>
  <si>
    <t>罗佳宾</t>
  </si>
  <si>
    <t>深圳市龙华区观澜街道德贸路10号</t>
  </si>
  <si>
    <t>牛湖社区</t>
  </si>
  <si>
    <t>牛湖社区工作站</t>
  </si>
  <si>
    <t>0755-23158381</t>
  </si>
  <si>
    <t>陈敏玲</t>
  </si>
  <si>
    <t>陈幼深</t>
  </si>
  <si>
    <t>深圳市龙华区观澜街道牛湖社区牛明路8号</t>
  </si>
  <si>
    <t>广培社区</t>
  </si>
  <si>
    <t>广培社区工作站</t>
  </si>
  <si>
    <t>0755-20159464</t>
  </si>
  <si>
    <t>敖学军</t>
  </si>
  <si>
    <t>深圳市龙华区观澜街道广培社区广培北路57号</t>
  </si>
  <si>
    <t>广培小学</t>
  </si>
  <si>
    <t>0755-23203374</t>
  </si>
  <si>
    <t>李彬</t>
  </si>
  <si>
    <t>深圳市龙华区观澜街道牛湖社区裕隆路1号</t>
  </si>
  <si>
    <t>库坑社区</t>
  </si>
  <si>
    <t>库坑社区工作站</t>
  </si>
  <si>
    <t>0755-28088222</t>
  </si>
  <si>
    <t>孙志平</t>
  </si>
  <si>
    <t>余立强</t>
  </si>
  <si>
    <t>深圳市龙华区观澜街道库坑社区同富裕工业区8号</t>
  </si>
  <si>
    <t>大富社区</t>
  </si>
  <si>
    <t>大富社区工作站</t>
  </si>
  <si>
    <t>0755-21049967</t>
  </si>
  <si>
    <t>黄伟添</t>
  </si>
  <si>
    <t>深圳市龙华区桂月路316号大富党群服务中心</t>
  </si>
  <si>
    <t>黎光社区工作站涉及拆迁范围，准备搬迁，具体搬迁时间未定。</t>
  </si>
  <si>
    <t>碧澜外国语小学</t>
  </si>
  <si>
    <t>0755-28088902</t>
  </si>
  <si>
    <t>戴契皇</t>
  </si>
  <si>
    <t>深圳市龙华区观澜街道库坑社区泗黎路111号</t>
  </si>
  <si>
    <t>凹背居委会</t>
  </si>
  <si>
    <t>0755-29047007</t>
  </si>
  <si>
    <t>杨俊宜</t>
  </si>
  <si>
    <t>深圳市龙华区观澜街道大富社区凹背村29号</t>
  </si>
  <si>
    <t>黎光社区</t>
  </si>
  <si>
    <t>黎光社区工作站</t>
  </si>
  <si>
    <t>0755-29006459</t>
  </si>
  <si>
    <t>曾本锋</t>
  </si>
  <si>
    <t>史玉芬</t>
  </si>
  <si>
    <t>深圳市龙华区观澜街道黎光社区新围199号</t>
  </si>
  <si>
    <t>新澜社区</t>
  </si>
  <si>
    <t>新澜社区工作站</t>
  </si>
  <si>
    <t>0755-27982397</t>
  </si>
  <si>
    <t>陈伟健</t>
  </si>
  <si>
    <t>黄巧煌</t>
  </si>
  <si>
    <t>深圳市龙华区观光路1305号C栋108</t>
  </si>
  <si>
    <t>观澜中心学校</t>
  </si>
  <si>
    <t>0755-28031919</t>
  </si>
  <si>
    <t>于海涛</t>
  </si>
  <si>
    <t>易志祥</t>
  </si>
  <si>
    <t>深圳市龙华区观澜街道新澜社区新澜大街94号</t>
  </si>
  <si>
    <t>大水田社区</t>
  </si>
  <si>
    <t>大水田社区工作站</t>
  </si>
  <si>
    <t>0755-29782990</t>
  </si>
  <si>
    <t>钟伟良</t>
  </si>
  <si>
    <t>陈庆棠</t>
  </si>
  <si>
    <t>深圳市龙华区观澜街道大水田社区裕新路328号</t>
  </si>
  <si>
    <t>桂花社区</t>
  </si>
  <si>
    <t>桂花社区工作站</t>
  </si>
  <si>
    <t>0755-28083476</t>
  </si>
  <si>
    <t>龚瑜良</t>
  </si>
  <si>
    <t>黄思标</t>
  </si>
  <si>
    <t>深圳市龙华区观澜街道桂花社区桂花路139号</t>
  </si>
  <si>
    <t>坪山区</t>
  </si>
  <si>
    <t>坪山街道</t>
  </si>
  <si>
    <t>六联社区工作站</t>
  </si>
  <si>
    <t>无</t>
  </si>
  <si>
    <t>彭勇辉</t>
  </si>
  <si>
    <t>朱绍宏</t>
  </si>
  <si>
    <t>深圳市坪山区坪山街道六联社区东成路8号</t>
  </si>
  <si>
    <t>和平社区党群服务中心</t>
  </si>
  <si>
    <t>0755-84539897</t>
  </si>
  <si>
    <t>伍允森</t>
  </si>
  <si>
    <t>深圳市坪山区坪山街道和平路47号</t>
  </si>
  <si>
    <t>坪山社区</t>
  </si>
  <si>
    <t>坪山社区工作站</t>
  </si>
  <si>
    <t>0755-28826492</t>
  </si>
  <si>
    <t>周娓</t>
  </si>
  <si>
    <t>深圳市坪山区坪山街道立北小区四巷11号</t>
  </si>
  <si>
    <t>六和社区</t>
  </si>
  <si>
    <t>六和社区工作站</t>
  </si>
  <si>
    <t>0755-84282550</t>
  </si>
  <si>
    <t>张世博</t>
  </si>
  <si>
    <t>深圳市坪山区坪山街道六和社区正坑路6号</t>
  </si>
  <si>
    <t>坪山实验学校</t>
  </si>
  <si>
    <t>0755-89369425</t>
  </si>
  <si>
    <t>王荣珂</t>
  </si>
  <si>
    <t>陈志洪</t>
  </si>
  <si>
    <t>深圳市坪山区新和社区和政路11号</t>
  </si>
  <si>
    <t>坪山日新小学</t>
  </si>
  <si>
    <t>0755-84289968</t>
  </si>
  <si>
    <t>深圳市坪山区坪山街道六联向阳路36号</t>
  </si>
  <si>
    <t>114.19.49</t>
  </si>
  <si>
    <t>22.41.28</t>
  </si>
  <si>
    <t>暂不开放</t>
  </si>
  <si>
    <t>坪山中心小学</t>
  </si>
  <si>
    <t>0755-28824171</t>
  </si>
  <si>
    <t>刘高科</t>
  </si>
  <si>
    <t>张育波</t>
  </si>
  <si>
    <t>深圳市坪山区坪山街道东纵路342号</t>
  </si>
  <si>
    <t>坪山中学</t>
  </si>
  <si>
    <t>0755-84607690</t>
  </si>
  <si>
    <t>吴巍</t>
  </si>
  <si>
    <t>深圳市坪山区坪山街道东纵路296号</t>
  </si>
  <si>
    <t>东北师范大学深圳坪山实验学校</t>
  </si>
  <si>
    <t>0755-89662009</t>
  </si>
  <si>
    <t>李海丹</t>
  </si>
  <si>
    <t>深圳市坪山区坪山街道六和社区和兴路11号</t>
  </si>
  <si>
    <t>坑梓街道</t>
  </si>
  <si>
    <t>沙田社区</t>
  </si>
  <si>
    <t>沙田社区工作站</t>
  </si>
  <si>
    <t>0755-84126767</t>
  </si>
  <si>
    <t>孙悦</t>
  </si>
  <si>
    <t>赖达荣</t>
  </si>
  <si>
    <t>黄苑芳</t>
  </si>
  <si>
    <t>深圳市坪山区新康三路20号</t>
  </si>
  <si>
    <t>坑梓社区</t>
  </si>
  <si>
    <t>坑梓社区工作站</t>
  </si>
  <si>
    <t>0755-28397429</t>
  </si>
  <si>
    <t>廖道航</t>
  </si>
  <si>
    <t>黄运来</t>
  </si>
  <si>
    <t>深圳市坪山区坑梓人民西路1号</t>
  </si>
  <si>
    <t>金沙社区</t>
  </si>
  <si>
    <t>金沙社区工作站</t>
  </si>
  <si>
    <t>0755-84128030</t>
  </si>
  <si>
    <t>卢知兴</t>
  </si>
  <si>
    <t>廖俊荣</t>
  </si>
  <si>
    <t>深圳市坪山区金康路71号（金沙社区工作站副楼四楼）</t>
  </si>
  <si>
    <t>秀新社区</t>
  </si>
  <si>
    <t>秀新社区工作站</t>
  </si>
  <si>
    <t>0755-84134205</t>
  </si>
  <si>
    <t>黄丽萍</t>
  </si>
  <si>
    <t>黄向荣</t>
  </si>
  <si>
    <t>深圳市坪山区坑梓街道人民西路26号</t>
  </si>
  <si>
    <t>金田小学</t>
  </si>
  <si>
    <t>0755-84128090</t>
  </si>
  <si>
    <t>郑益国</t>
  </si>
  <si>
    <t>深圳市坪山区坑梓街道金康路69号</t>
  </si>
  <si>
    <t>坑梓中心小学</t>
  </si>
  <si>
    <t>0755-89458106</t>
  </si>
  <si>
    <t>罗志德</t>
  </si>
  <si>
    <t>深圳市坪山区坑梓街道吉康西路</t>
  </si>
  <si>
    <t>光祖中学</t>
  </si>
  <si>
    <t>0755-89458540</t>
  </si>
  <si>
    <t>陈亚波</t>
  </si>
  <si>
    <t>深圳市坪山区坑梓街道光祖北路83号</t>
  </si>
  <si>
    <t>同心外国语（坪山外国语学校）</t>
  </si>
  <si>
    <t>0755-28397061</t>
  </si>
  <si>
    <t>惠斌</t>
  </si>
  <si>
    <t>黄海</t>
  </si>
  <si>
    <t>深圳市坪山区坑梓街道锦绣中路3号</t>
  </si>
  <si>
    <t>南方科技大学附属坪山学校</t>
  </si>
  <si>
    <t>0755-28826600</t>
  </si>
  <si>
    <t>陆博宇</t>
  </si>
  <si>
    <t>深圳市坪山区聚翠路7号</t>
  </si>
  <si>
    <t>新建</t>
  </si>
  <si>
    <t>龙田街道</t>
  </si>
  <si>
    <t>竹坑社区</t>
  </si>
  <si>
    <t>竹坑社区工作站</t>
  </si>
  <si>
    <t>0755-84630186</t>
  </si>
  <si>
    <t>朱海彬</t>
  </si>
  <si>
    <t>黄煜宇</t>
  </si>
  <si>
    <t>深圳市坪山区龙田街道金牛东路66号</t>
  </si>
  <si>
    <t>南布社区</t>
  </si>
  <si>
    <t>南布社区工作站</t>
  </si>
  <si>
    <t>0755-89666343</t>
  </si>
  <si>
    <t>郑旭冲</t>
  </si>
  <si>
    <t>林景游</t>
  </si>
  <si>
    <t>深圳市坪山区龙田街道燕子岭五路海昱生活区南布社区工作站</t>
  </si>
  <si>
    <t>老坑社区</t>
  </si>
  <si>
    <t>老坑社区工作站</t>
  </si>
  <si>
    <t>0755-84120615</t>
  </si>
  <si>
    <t>黄春华</t>
  </si>
  <si>
    <t>黄日满</t>
  </si>
  <si>
    <t>深圳市坪山区龙田街道盘龙路15号</t>
  </si>
  <si>
    <t>东坑居民小组</t>
  </si>
  <si>
    <t>黄健伟</t>
  </si>
  <si>
    <t>深圳市坪山区龙田街道老坑社区东坑83号</t>
  </si>
  <si>
    <t>龙田社区</t>
  </si>
  <si>
    <t>龙田社区治安大队警务室</t>
  </si>
  <si>
    <t>0755-84115327</t>
  </si>
  <si>
    <t>黄家龙</t>
  </si>
  <si>
    <t>深圳市坪山区龙田社区龙田北路2号</t>
  </si>
  <si>
    <t>龙田社区工作站</t>
  </si>
  <si>
    <t>深圳市坪山区龙田社区龙窝一路25号</t>
  </si>
  <si>
    <t>龙田小学</t>
  </si>
  <si>
    <t>0755-84110530</t>
  </si>
  <si>
    <t>周景兴</t>
  </si>
  <si>
    <t>深圳市坪山区龙田街道龙兴北路51号</t>
  </si>
  <si>
    <t>石井街道</t>
  </si>
  <si>
    <t>石井社区</t>
  </si>
  <si>
    <t>石井社区工作站</t>
  </si>
  <si>
    <t>0755-84621282</t>
  </si>
  <si>
    <t>潘振辉</t>
  </si>
  <si>
    <t>戴文捷</t>
  </si>
  <si>
    <t>深圳市坪山区石井街道石井社区金田路15号</t>
  </si>
  <si>
    <t>金龟社区</t>
  </si>
  <si>
    <t>金龟社区工作站</t>
  </si>
  <si>
    <t>0755-84627388</t>
  </si>
  <si>
    <t>杨名泰</t>
  </si>
  <si>
    <t>冯德源</t>
  </si>
  <si>
    <t>深圳市坪山区石井街道石井街道坪葵路189号</t>
  </si>
  <si>
    <t>田头社区</t>
  </si>
  <si>
    <t>田头社区工作站</t>
  </si>
  <si>
    <t>0755- 84631932</t>
  </si>
  <si>
    <t>王超</t>
  </si>
  <si>
    <t>赵为兵</t>
  </si>
  <si>
    <t>深圳市坪山区石井街道田头社区金田路212号</t>
  </si>
  <si>
    <t>田心社区工作站</t>
  </si>
  <si>
    <t>0755-84631011</t>
  </si>
  <si>
    <t>许仕芳</t>
  </si>
  <si>
    <t>廖威龙</t>
  </si>
  <si>
    <t>深圳市坪山区石井街道田心社区金田路348号</t>
  </si>
  <si>
    <t>马峦街道</t>
  </si>
  <si>
    <t>沙壆社区</t>
  </si>
  <si>
    <t>坪山第二小学</t>
  </si>
  <si>
    <t>0755-89668110</t>
  </si>
  <si>
    <t>刘艳</t>
  </si>
  <si>
    <t>刘正恒</t>
  </si>
  <si>
    <t>深圳市坪山区马峦街道东纵路7号</t>
  </si>
  <si>
    <t>深圳中学坪山创新学校</t>
  </si>
  <si>
    <t>0755-28299600</t>
  </si>
  <si>
    <t>胡伊洛</t>
  </si>
  <si>
    <t>林鸿泰</t>
  </si>
  <si>
    <t>深圳市坪山区石井街道玉田路2号</t>
  </si>
  <si>
    <t>坪环社区</t>
  </si>
  <si>
    <t>坪环社区工作站</t>
  </si>
  <si>
    <t>0755-84282199</t>
  </si>
  <si>
    <t>袁嘉敬</t>
  </si>
  <si>
    <t>叶威</t>
  </si>
  <si>
    <t>深圳市坪山区马峦街道坪环路36号</t>
  </si>
  <si>
    <t>大万居民小组</t>
  </si>
  <si>
    <t>0755-28825753</t>
  </si>
  <si>
    <t>曾锦青</t>
  </si>
  <si>
    <t>深圳市坪山区马峦街道万宁路18号3楼</t>
  </si>
  <si>
    <t>坪山体育馆</t>
  </si>
  <si>
    <t>0755-89593129</t>
  </si>
  <si>
    <t>李伟</t>
  </si>
  <si>
    <t>深圳市坪山区马峦街道体育一路体育中心体育馆</t>
  </si>
  <si>
    <t>马峦社区</t>
  </si>
  <si>
    <t>中山中学</t>
  </si>
  <si>
    <t>0755-28398869</t>
  </si>
  <si>
    <t>王创杰</t>
  </si>
  <si>
    <t>陈伟明</t>
  </si>
  <si>
    <t>深圳市坪山区马峦街道振环路4号</t>
  </si>
  <si>
    <t>中山小学</t>
  </si>
  <si>
    <t>0755-66828089</t>
  </si>
  <si>
    <t>曹争军</t>
  </si>
  <si>
    <t>深圳市坪山区马峦街道泰安路3号</t>
  </si>
  <si>
    <t>马峦小学</t>
  </si>
  <si>
    <t>0755-28379137</t>
  </si>
  <si>
    <t>余钊</t>
  </si>
  <si>
    <t>15844054232</t>
  </si>
  <si>
    <t>深圳市坪山区马峦街道马峦北路3号</t>
  </si>
  <si>
    <t>沙坣社区</t>
  </si>
  <si>
    <t>沙坣社区工作站</t>
  </si>
  <si>
    <t>0755-89927201</t>
  </si>
  <si>
    <t>张锦</t>
  </si>
  <si>
    <t>廖海城</t>
  </si>
  <si>
    <t>深圳市坪山区马峦街道沙坣社区同富裕工业区6栋</t>
  </si>
  <si>
    <t>江岭社区</t>
  </si>
  <si>
    <t>江岭社区工作站</t>
  </si>
  <si>
    <t>0755-89937313</t>
  </si>
  <si>
    <t>黄智峰</t>
  </si>
  <si>
    <t>黄子岸</t>
  </si>
  <si>
    <t>深圳市坪山区马峦街道江岭文化广场办公楼二楼</t>
  </si>
  <si>
    <t>碧岭街道</t>
  </si>
  <si>
    <t>碧岭社区</t>
  </si>
  <si>
    <t>碧岭社区工作站</t>
  </si>
  <si>
    <t>0755-84629213</t>
  </si>
  <si>
    <t>余宝峰
廖巧游
廖昌裕</t>
  </si>
  <si>
    <t>13602580009
13927442378
13510732289</t>
  </si>
  <si>
    <t>彭铭</t>
  </si>
  <si>
    <t>深圳市坪山区碧岭社区风顺路28号</t>
  </si>
  <si>
    <t>沙湖社区</t>
  </si>
  <si>
    <t>沙湖社区工作站</t>
  </si>
  <si>
    <t>0755-84625566</t>
  </si>
  <si>
    <t>罗法麟</t>
  </si>
  <si>
    <t>侯创文</t>
  </si>
  <si>
    <t>深圳市坪山区沙湖社区同裕路238号</t>
  </si>
  <si>
    <t>汤坑社区</t>
  </si>
  <si>
    <t>汤坑社区党群服务中心</t>
  </si>
  <si>
    <t>0755-84645638</t>
  </si>
  <si>
    <t>邱敬钊</t>
  </si>
  <si>
    <t>王广清</t>
  </si>
  <si>
    <t>深圳市坪山区汤坑社区坪山大道1108号碧湖春天花园1A座旁裙楼3层</t>
  </si>
  <si>
    <t>科悦实验学校</t>
  </si>
  <si>
    <t>0755-28829866</t>
  </si>
  <si>
    <t>庄海波</t>
  </si>
  <si>
    <t>深圳市坪山区碧岭街道汤坑社区同富路66号</t>
  </si>
  <si>
    <t>碧岭实验学校</t>
  </si>
  <si>
    <t>0755-84634727-288</t>
  </si>
  <si>
    <t>刘杰</t>
  </si>
  <si>
    <t>余宝峰</t>
  </si>
  <si>
    <t>深圳市坪山区碧岭街道碧岭社区坑边路22号</t>
  </si>
  <si>
    <t>光明区</t>
  </si>
  <si>
    <t>光明街道</t>
  </si>
  <si>
    <t>迳口社区</t>
  </si>
  <si>
    <t>迳口社区党群服务中心</t>
  </si>
  <si>
    <t>沈明辉</t>
  </si>
  <si>
    <t>13670109065</t>
  </si>
  <si>
    <t>廖良锦</t>
  </si>
  <si>
    <t>深圳市光明区光明街道迳口社区迳口新村100号</t>
  </si>
  <si>
    <t>碧眼社区</t>
  </si>
  <si>
    <t>碧眼社区工作站</t>
  </si>
  <si>
    <t>麦赵雄</t>
  </si>
  <si>
    <t>深圳市光明区光明街道碧眼社区碧眼新村200号</t>
  </si>
  <si>
    <t>翠湖社区</t>
  </si>
  <si>
    <t>翠湖社区工作站</t>
  </si>
  <si>
    <t>崔捷鸿</t>
  </si>
  <si>
    <t>深圳市光明区光明街道翠湖工作站401室</t>
  </si>
  <si>
    <t>光明社区</t>
  </si>
  <si>
    <t>光明社区工作站</t>
  </si>
  <si>
    <t>高舟</t>
  </si>
  <si>
    <t>18565815006</t>
  </si>
  <si>
    <t>深圳市光明区华夏路38号明安花园光明社区一楼办公区</t>
  </si>
  <si>
    <t>东周社区</t>
  </si>
  <si>
    <t>东周社区工作站</t>
  </si>
  <si>
    <t>黄斯杨</t>
  </si>
  <si>
    <t>深圳市光明区光明街道光明大街401号</t>
  </si>
  <si>
    <t>东周小学</t>
  </si>
  <si>
    <t>27406700</t>
  </si>
  <si>
    <t>温庆州</t>
  </si>
  <si>
    <t>项光明</t>
  </si>
  <si>
    <t>13751170003</t>
  </si>
  <si>
    <t>深圳市光明区光明街道华夏路52号侧门</t>
  </si>
  <si>
    <t>光明中学</t>
  </si>
  <si>
    <t>肖稳乔</t>
  </si>
  <si>
    <t>15999683356</t>
  </si>
  <si>
    <t>黄彪</t>
  </si>
  <si>
    <t>深圳市光明区光明街道光明社区碧园路2号</t>
  </si>
  <si>
    <t>已建好，但未通过验收，未确定时间</t>
  </si>
  <si>
    <t>育新学校</t>
  </si>
  <si>
    <t>21639222</t>
  </si>
  <si>
    <t>彭学林</t>
  </si>
  <si>
    <t>深圳市光明区光明街道观光路华强创意园附近</t>
  </si>
  <si>
    <t>施工中</t>
  </si>
  <si>
    <t>白花社区</t>
  </si>
  <si>
    <t>白花社区综合服务楼</t>
  </si>
  <si>
    <t>张明清</t>
  </si>
  <si>
    <t>深圳市光明区光明街道白花社区白花洞股份公司大楼一楼</t>
  </si>
  <si>
    <t>23691689</t>
  </si>
  <si>
    <t>张智鹏</t>
  </si>
  <si>
    <t>18211249401</t>
  </si>
  <si>
    <t>林灿华</t>
  </si>
  <si>
    <t>19926650270</t>
  </si>
  <si>
    <t>深圳市光明区光侨路2591号</t>
  </si>
  <si>
    <t>光明小学</t>
  </si>
  <si>
    <t>陈伟山</t>
  </si>
  <si>
    <t>13798470940</t>
  </si>
  <si>
    <t>光明街道光明社区河心南路4号</t>
  </si>
  <si>
    <t>群众体育中心</t>
  </si>
  <si>
    <t>66641063（前台）
86902481（保安室）</t>
  </si>
  <si>
    <t>钟明军</t>
  </si>
  <si>
    <t>深圳市光明区光明街道华夏路与光侨路交汇处</t>
  </si>
  <si>
    <t>公明街道</t>
  </si>
  <si>
    <t>公明社区</t>
  </si>
  <si>
    <t>公明社区工作站</t>
  </si>
  <si>
    <t>钟国齐</t>
  </si>
  <si>
    <t>章涛</t>
  </si>
  <si>
    <t>麦树培</t>
  </si>
  <si>
    <t>深圳市光明区公明街道振明路148号</t>
  </si>
  <si>
    <t>公明中学</t>
  </si>
  <si>
    <t>27100505-1000</t>
  </si>
  <si>
    <t>李凌斌</t>
  </si>
  <si>
    <t>深圳市光明区公明街道公明社区振明路90号（公明体育馆）</t>
  </si>
  <si>
    <t>李松蓢社区</t>
  </si>
  <si>
    <t>李松蓢学校</t>
  </si>
  <si>
    <t>21382996-8110</t>
  </si>
  <si>
    <t>麦丽兴</t>
  </si>
  <si>
    <t>陈燕威</t>
  </si>
  <si>
    <t>深圳市光明区公明街道李松蓢社区志康路90号</t>
  </si>
  <si>
    <t>上村社区</t>
  </si>
  <si>
    <t>公明第二小学</t>
  </si>
  <si>
    <t>熊晓敏</t>
  </si>
  <si>
    <t>刘 强</t>
  </si>
  <si>
    <t>13430962198</t>
  </si>
  <si>
    <t>深圳市光明区公明街道上村社区思源路16号</t>
  </si>
  <si>
    <t>施工中，预计7月底完成</t>
  </si>
  <si>
    <t>李松蓢社区党群服务中心</t>
  </si>
  <si>
    <t>0755-27126809</t>
  </si>
  <si>
    <t>深圳市光明区公明街道李松蓢社区浦园路2号</t>
  </si>
  <si>
    <t>上村社区工作站</t>
  </si>
  <si>
    <t>陈家辉</t>
  </si>
  <si>
    <t>13510209902</t>
  </si>
  <si>
    <t>深圳市光明区公明街道元山路3号G栋</t>
  </si>
  <si>
    <t>下村社区</t>
  </si>
  <si>
    <t>下村健身中心</t>
  </si>
  <si>
    <t>陈启邦</t>
  </si>
  <si>
    <t>深圳市光明区公明街道下村社区下村路15号</t>
  </si>
  <si>
    <t>西田社区</t>
  </si>
  <si>
    <t>西田联防队二楼</t>
  </si>
  <si>
    <t>陈太安</t>
  </si>
  <si>
    <t>18165744613</t>
  </si>
  <si>
    <t>曾永安</t>
  </si>
  <si>
    <t>13424179627</t>
  </si>
  <si>
    <t>深圳市光明区公明街道西田社区西田路60号</t>
  </si>
  <si>
    <t>茅洲河体育艺术中心篮球馆</t>
  </si>
  <si>
    <t xml:space="preserve">0755-61332356 </t>
  </si>
  <si>
    <t>曾文峰</t>
  </si>
  <si>
    <t>深圳市光明区公明北环大道633号茅洲河体育艺术中心</t>
  </si>
  <si>
    <t>设施配套建设中（为临时避难场所）</t>
  </si>
  <si>
    <t>新湖街道</t>
  </si>
  <si>
    <t>新羌社区</t>
  </si>
  <si>
    <t>新羌社区工作站</t>
  </si>
  <si>
    <t>吴裕强</t>
  </si>
  <si>
    <t>13823781172</t>
  </si>
  <si>
    <t>吴琼</t>
  </si>
  <si>
    <t>深圳市光明区新湖街道新羌社区光侨北路399号</t>
  </si>
  <si>
    <t>光明书院</t>
  </si>
  <si>
    <t>29751648</t>
  </si>
  <si>
    <t>陈飞</t>
  </si>
  <si>
    <t>18925235406</t>
  </si>
  <si>
    <t>深圳市光明区新湖街道新美路298号</t>
  </si>
  <si>
    <t>圳美社区</t>
  </si>
  <si>
    <t>圳美社区星光老年人活动中心</t>
  </si>
  <si>
    <t xml:space="preserve"> 朱其东</t>
  </si>
  <si>
    <t>13510300361</t>
  </si>
  <si>
    <t>李洪全</t>
  </si>
  <si>
    <t>18320760879</t>
  </si>
  <si>
    <t>深圳市光明区新湖街道圳美社区圳美新围一区2号</t>
  </si>
  <si>
    <t>楼村社区</t>
  </si>
  <si>
    <t>楼村社区多功能便民活动室</t>
  </si>
  <si>
    <t>陈建文</t>
  </si>
  <si>
    <t>陈颖森</t>
  </si>
  <si>
    <t>深圳市光明区新湖街道楼村绘猫路38号</t>
  </si>
  <si>
    <t>楼村小学</t>
  </si>
  <si>
    <t>周灿东</t>
  </si>
  <si>
    <t>深圳市光明区新湖街道公常路182号</t>
  </si>
  <si>
    <t>凤凰街道</t>
  </si>
  <si>
    <t>光明区外国语学校</t>
  </si>
  <si>
    <t>23243461</t>
  </si>
  <si>
    <t>肖啸</t>
  </si>
  <si>
    <t>13145972604</t>
  </si>
  <si>
    <t>黄耀煌</t>
  </si>
  <si>
    <t>15919797718</t>
  </si>
  <si>
    <t>陈春锋</t>
  </si>
  <si>
    <r>
      <rPr>
        <sz val="11"/>
        <color rgb="FFFF0000"/>
        <rFont val="Arial"/>
        <charset val="134"/>
      </rPr>
      <t xml:space="preserve">	</t>
    </r>
    <r>
      <rPr>
        <sz val="11"/>
        <color rgb="FFFF0000"/>
        <rFont val="宋体"/>
        <charset val="134"/>
      </rPr>
      <t>深圳市光明区凤凰街道丰成路16号</t>
    </r>
  </si>
  <si>
    <t>施工改扩建中，预计2025年9月完成</t>
  </si>
  <si>
    <t>光明区实验学校</t>
  </si>
  <si>
    <t>彭晓奕</t>
  </si>
  <si>
    <t>13927382162</t>
  </si>
  <si>
    <t>麦锡太</t>
  </si>
  <si>
    <t>深圳市光明区凤凰街道东坑社区东隆路92号（小学部）</t>
  </si>
  <si>
    <t>东坑社区</t>
  </si>
  <si>
    <t>东坑社区工作站</t>
  </si>
  <si>
    <t>陈姚安</t>
  </si>
  <si>
    <t>19519912422</t>
  </si>
  <si>
    <t>深圳市光明区凤凰街道东旭路1号</t>
  </si>
  <si>
    <t>凤凰社区工作站</t>
  </si>
  <si>
    <t>付万缘</t>
  </si>
  <si>
    <t>18102647737</t>
  </si>
  <si>
    <t>深圳市光明区凤凰街道凤凰社区光侨大道2580号</t>
  </si>
  <si>
    <t>场所搬迁，新场所预计2025年6月可用</t>
  </si>
  <si>
    <t>塘家社区</t>
  </si>
  <si>
    <t>塘家社区工作站</t>
  </si>
  <si>
    <t>陈家桢</t>
  </si>
  <si>
    <t>13423699359</t>
  </si>
  <si>
    <t>曾德成</t>
  </si>
  <si>
    <t>13421330300</t>
  </si>
  <si>
    <t>深圳市光明区凤凰街道塘家社区（光谷苑2栋2楼）</t>
  </si>
  <si>
    <t>凤凰城实验学校</t>
  </si>
  <si>
    <t>23405787</t>
  </si>
  <si>
    <t>林锦祥</t>
  </si>
  <si>
    <t>15521410867</t>
  </si>
  <si>
    <t>深圳市光明区凤凰街道塘家社区同观路与科裕路交汇处</t>
  </si>
  <si>
    <t>塘尾社区工作站</t>
  </si>
  <si>
    <t>13751014210</t>
  </si>
  <si>
    <t>深圳市光明区凤凰街道高墩北路198号</t>
  </si>
  <si>
    <t>甲子塘社区</t>
  </si>
  <si>
    <t>甲子塘社区工作站</t>
  </si>
  <si>
    <t>劳泽淇</t>
  </si>
  <si>
    <t>13192262330</t>
  </si>
  <si>
    <t>钟新宇</t>
  </si>
  <si>
    <t>15602231126</t>
  </si>
  <si>
    <t>深圳市光明区凤凰街道甲子塘社区工作站</t>
  </si>
  <si>
    <t>玉塘街道</t>
  </si>
  <si>
    <t>田寮社区</t>
  </si>
  <si>
    <t>光明区田寮小学</t>
  </si>
  <si>
    <t>顾育科</t>
  </si>
  <si>
    <t>13632322540</t>
  </si>
  <si>
    <t>麦金旺</t>
  </si>
  <si>
    <t>韩永燊</t>
  </si>
  <si>
    <t>深圳市光明区玉塘街道田寮社区文明路68号</t>
  </si>
  <si>
    <t>旧校区暑假拆除，九月份启用</t>
  </si>
  <si>
    <t>玉律社区</t>
  </si>
  <si>
    <t>玉律学校</t>
  </si>
  <si>
    <t>李晓玉</t>
  </si>
  <si>
    <t>张珠东</t>
  </si>
  <si>
    <t>深圳市光明区玉塘街道玉律社区3区168号</t>
  </si>
  <si>
    <t>玉律社区党群服务中心</t>
  </si>
  <si>
    <t>深圳市光明区玉塘街道玉昌西路玉律综合办公楼</t>
  </si>
  <si>
    <t>红星社区健身室</t>
  </si>
  <si>
    <t>陈 健</t>
  </si>
  <si>
    <t>深圳市光明区玉塘街道红星社区星湖路45号（图书馆二楼健身室）</t>
  </si>
  <si>
    <t>统租改造中</t>
  </si>
  <si>
    <t>田寮社区工作站</t>
  </si>
  <si>
    <t>深圳市光明区玉塘街道田新路88号</t>
  </si>
  <si>
    <t>长圳社区</t>
  </si>
  <si>
    <t>长圳社区工作站</t>
  </si>
  <si>
    <t>曾家进</t>
  </si>
  <si>
    <t>13424200308</t>
  </si>
  <si>
    <t>深圳市光明区玉塘街道长祥路3号</t>
  </si>
  <si>
    <t>红星社区工作站</t>
  </si>
  <si>
    <t>深圳市光明区玉塘街道红星社区星湖路41号</t>
  </si>
  <si>
    <t>长圳学校</t>
  </si>
  <si>
    <t>欧阳亮</t>
  </si>
  <si>
    <t>18603079895</t>
  </si>
  <si>
    <t>深圳市光明区玉塘街道长圳社区长圳路42号</t>
  </si>
  <si>
    <t>马田街道</t>
  </si>
  <si>
    <t>薯田埔社区</t>
  </si>
  <si>
    <t>马田小学</t>
  </si>
  <si>
    <t>黄伟健</t>
  </si>
  <si>
    <t>杨旭东</t>
  </si>
  <si>
    <t>梁乔昌</t>
  </si>
  <si>
    <t>马田街道薯田埔社区福前路128号</t>
  </si>
  <si>
    <t>旧校改造（2024年8月底启动，初步计划用时2年）</t>
  </si>
  <si>
    <t>石围社区</t>
  </si>
  <si>
    <t>博华学校</t>
  </si>
  <si>
    <t>罗定浩</t>
  </si>
  <si>
    <t>汪诚</t>
  </si>
  <si>
    <t>马田街道将石社区石围油麻港工业大道2号</t>
  </si>
  <si>
    <t>禾湾社区</t>
  </si>
  <si>
    <t>红花山小学</t>
  </si>
  <si>
    <t>张济民</t>
  </si>
  <si>
    <t>林宇</t>
  </si>
  <si>
    <t>马田街道金安东路700号</t>
  </si>
  <si>
    <t>石家社区</t>
  </si>
  <si>
    <t>秋硕小学</t>
  </si>
  <si>
    <t>胡裕</t>
  </si>
  <si>
    <t>林齐</t>
  </si>
  <si>
    <t>13682447404</t>
  </si>
  <si>
    <t>马田街道深阳路223号</t>
  </si>
  <si>
    <t>新庄社区</t>
  </si>
  <si>
    <t>光明区高级中学</t>
  </si>
  <si>
    <t>唐要贤</t>
  </si>
  <si>
    <t>范振兵</t>
  </si>
  <si>
    <t>马田街道新围路5号</t>
  </si>
  <si>
    <t>体育馆2000平，容纳人数600人，停用临时用舞蹈室和音乐室</t>
  </si>
  <si>
    <t>合水口社区</t>
  </si>
  <si>
    <t>公明第一小学</t>
  </si>
  <si>
    <t>27160235转8888</t>
  </si>
  <si>
    <t>蔡春祥</t>
  </si>
  <si>
    <t>黄松涛</t>
  </si>
  <si>
    <t>马田街道合水口柏溪路60号</t>
  </si>
  <si>
    <t>荔林学校</t>
  </si>
  <si>
    <t>刘响浩</t>
  </si>
  <si>
    <t>光明区马田街道石围社区油麻岗工业大道38号</t>
  </si>
  <si>
    <t>石家社区党群服务中心</t>
  </si>
  <si>
    <t>胡才</t>
  </si>
  <si>
    <t>18565886556</t>
  </si>
  <si>
    <t>光明区马田街道深阳路与上石家路交叉路口往西北约50米</t>
  </si>
  <si>
    <t>马山头社区</t>
  </si>
  <si>
    <t>星光老人之家</t>
  </si>
  <si>
    <t>麦锐鸿</t>
  </si>
  <si>
    <t>深圳市光明区马田街道马山头社区长乐街11号</t>
  </si>
  <si>
    <t>根竹园社区</t>
  </si>
  <si>
    <t>根竹园社区室内应急避难场所</t>
  </si>
  <si>
    <t>谢志勇</t>
  </si>
  <si>
    <t>深圳市光明区马田街道马园路18号</t>
  </si>
  <si>
    <t>薯田埔社区党群服务中心</t>
  </si>
  <si>
    <t>深圳市光明区马田街道福前路68号</t>
  </si>
  <si>
    <t>将围社区</t>
  </si>
  <si>
    <t>将围社区党群服务中心</t>
  </si>
  <si>
    <t>麦志铭</t>
  </si>
  <si>
    <t>深圳市光明区马田街道将石路36号</t>
  </si>
  <si>
    <t>石围社区党群服务中心</t>
  </si>
  <si>
    <t>深圳市光明区马田街道水库路51号石围党群服务中心104</t>
  </si>
  <si>
    <t>合水口社区泥围新村暖蜂驿站</t>
  </si>
  <si>
    <t>深圳市光明区马田街道合水口社区泥围新村文阁路出口旁</t>
  </si>
  <si>
    <t>新庄社区党群服务中心</t>
  </si>
  <si>
    <t>光明区马田街道新庄社区党群服务中心</t>
  </si>
  <si>
    <t>大鹏新区</t>
  </si>
  <si>
    <t>葵涌</t>
  </si>
  <si>
    <t>葵新</t>
  </si>
  <si>
    <t>葵新社区避难场所</t>
  </si>
  <si>
    <t>0755-84203158</t>
  </si>
  <si>
    <t>陈乐平</t>
  </si>
  <si>
    <t>陈达广</t>
  </si>
  <si>
    <t>深圳市大鹏新区葵涌办事处葵鹏路30号</t>
  </si>
  <si>
    <t>葵丰</t>
  </si>
  <si>
    <t>葵丰社区避难场所</t>
  </si>
  <si>
    <t>0755-84204355</t>
  </si>
  <si>
    <t>李文喜</t>
  </si>
  <si>
    <t>深圳市大鹏新区葵涌办事处丰树山东路98号</t>
  </si>
  <si>
    <t>高源</t>
  </si>
  <si>
    <t>高源社区避难场所</t>
  </si>
  <si>
    <t>0755-84232030</t>
  </si>
  <si>
    <t>何健新</t>
  </si>
  <si>
    <t>何立基</t>
  </si>
  <si>
    <t>深圳市大鹏新区葵涌办事处金葵东路北5-1号</t>
  </si>
  <si>
    <t>三溪</t>
  </si>
  <si>
    <t>三溪社区避难场所</t>
  </si>
  <si>
    <t>0755-89773318</t>
  </si>
  <si>
    <t>张勤艳</t>
  </si>
  <si>
    <t>陈建德</t>
  </si>
  <si>
    <t>深圳市大鹏新区葵涌办事处金业大道138号</t>
  </si>
  <si>
    <t>葵涌社区避难场所</t>
  </si>
  <si>
    <t>0755-84209806</t>
  </si>
  <si>
    <t>陈运富</t>
  </si>
  <si>
    <t>范育辉</t>
  </si>
  <si>
    <t>深圳市大鹏新区葵涌办事处延安路6号</t>
  </si>
  <si>
    <t>坝光</t>
  </si>
  <si>
    <t>坝光社区避难场所</t>
  </si>
  <si>
    <t>0755-84234117</t>
  </si>
  <si>
    <t>何宇俊</t>
  </si>
  <si>
    <t>林海广</t>
  </si>
  <si>
    <t>深圳市大鹏新区葵涌办事处坝光新村东区综合楼四楼</t>
  </si>
  <si>
    <t>溪涌</t>
  </si>
  <si>
    <t>溪涌社区避难场所</t>
  </si>
  <si>
    <t>0755-84235460</t>
  </si>
  <si>
    <t>李春婵</t>
  </si>
  <si>
    <t>赖伟浩</t>
  </si>
  <si>
    <t>深圳市大鹏新区葵涌办事三科麓湾35栋</t>
  </si>
  <si>
    <t>土洋</t>
  </si>
  <si>
    <t>土洋社区避难场所</t>
  </si>
  <si>
    <t>0755-84230820</t>
  </si>
  <si>
    <t>利育光</t>
  </si>
  <si>
    <t>廖立文</t>
  </si>
  <si>
    <t>深圳市大鹏新区葵涌办事处土洋吓门18号</t>
  </si>
  <si>
    <t>官湖</t>
  </si>
  <si>
    <t>官湖社区避难场所</t>
  </si>
  <si>
    <t>0755-84236227</t>
  </si>
  <si>
    <t>庾志勇</t>
  </si>
  <si>
    <t>谢育颜</t>
  </si>
  <si>
    <t>深圳市大鹏新区葵涌办事处官湖东路88号</t>
  </si>
  <si>
    <t>22. 60375</t>
  </si>
  <si>
    <t>大宝艺星幼儿园避难场所</t>
  </si>
  <si>
    <t>0755-84233278</t>
  </si>
  <si>
    <t>丘莺燕</t>
  </si>
  <si>
    <t>深圳市大鹏新区葵涌办事处同富裕工业区7号</t>
  </si>
  <si>
    <t>葵涌第二小学应急避难场所</t>
  </si>
  <si>
    <t>0755-84207047</t>
  </si>
  <si>
    <t>张兆虎</t>
  </si>
  <si>
    <t>钟仕雄</t>
  </si>
  <si>
    <t>深圳市大鹏新区葵涌办事处葵兴西路30号</t>
  </si>
  <si>
    <t>亚迪学校应急避难场所</t>
  </si>
  <si>
    <t>0755-89888888-66099</t>
  </si>
  <si>
    <t>明猛</t>
  </si>
  <si>
    <t>谭祥</t>
  </si>
  <si>
    <t>深圳市大鹏新区葵涌镇延安路2号</t>
  </si>
  <si>
    <t>大鹏外国语小学应急避难场所</t>
  </si>
  <si>
    <t>0755-89660966</t>
  </si>
  <si>
    <t>王翱</t>
  </si>
  <si>
    <t>深圳市大鹏新区葵涌办事处金葵东路20号</t>
  </si>
  <si>
    <t>人大附中高中部应急避难场所</t>
  </si>
  <si>
    <t>0755-26874302</t>
  </si>
  <si>
    <t>刘贺春</t>
  </si>
  <si>
    <t>王荣</t>
  </si>
  <si>
    <t>深圳市大鹏新区葵涌街道溪坪南路80号</t>
  </si>
  <si>
    <t>人大附中九年一贯部应急避难场所</t>
  </si>
  <si>
    <t>深圳市大鹏新区葵涌街道丰树山路5号</t>
  </si>
  <si>
    <t>大鹏</t>
  </si>
  <si>
    <t>布新</t>
  </si>
  <si>
    <t>布新社区避难场所</t>
  </si>
  <si>
    <t>0755-84305136</t>
  </si>
  <si>
    <t>黄庆辉</t>
  </si>
  <si>
    <t>陈文涛</t>
  </si>
  <si>
    <t>张朋</t>
  </si>
  <si>
    <t>深圳市大鹏新区大鹏办事处布新路33号</t>
  </si>
  <si>
    <t>大鹏社区应急避难场所</t>
  </si>
  <si>
    <t>0755-84311008</t>
  </si>
  <si>
    <t>肖亮</t>
  </si>
  <si>
    <t>冯帝运</t>
  </si>
  <si>
    <t>深圳市大鹏办事处建设路17号</t>
  </si>
  <si>
    <t>装修中</t>
  </si>
  <si>
    <t>王母</t>
  </si>
  <si>
    <t>王母社区应急避难场所</t>
  </si>
  <si>
    <t>0755-84035478</t>
  </si>
  <si>
    <t>杨俊鹏</t>
  </si>
  <si>
    <t>王进才</t>
  </si>
  <si>
    <t>深圳市大鹏新区大鹏办事处迎宾路70号</t>
  </si>
  <si>
    <t>下沙</t>
  </si>
  <si>
    <t>下沙社区应急避难场所</t>
  </si>
  <si>
    <t>0755-89365822</t>
  </si>
  <si>
    <t>张珏熙</t>
  </si>
  <si>
    <t>欧阳桂南</t>
  </si>
  <si>
    <t>深圳市大鹏新区大鹏办事处中山路69号</t>
  </si>
  <si>
    <t>岭澳</t>
  </si>
  <si>
    <t>岭澳社区避难场所</t>
  </si>
  <si>
    <t>0755-84308591</t>
  </si>
  <si>
    <t>江承航</t>
  </si>
  <si>
    <t>何杰臻</t>
  </si>
  <si>
    <t>深圳市大鹏新区大鹏办事处岭澳新村一巷1号</t>
  </si>
  <si>
    <t>鹏城</t>
  </si>
  <si>
    <t>鹏城社区应急避难场所</t>
  </si>
  <si>
    <t>0755-84315215</t>
  </si>
  <si>
    <t>翁观文</t>
  </si>
  <si>
    <t>深圳市大鹏新区大鹏办事处鹏飞路82号</t>
  </si>
  <si>
    <t>大鹏综合体育中心</t>
  </si>
  <si>
    <t>范满兴</t>
  </si>
  <si>
    <t>深圳市大鹏新区大鹏办事处鹏飞路与人民路交叉路口</t>
  </si>
  <si>
    <t>深圳中学大鹏学校</t>
  </si>
  <si>
    <t>0755-89939906</t>
  </si>
  <si>
    <t>施健康</t>
  </si>
  <si>
    <t>深圳市大鹏新区大鹏办事处鹏毅南路6号</t>
  </si>
  <si>
    <t>红岭教育集团大鹏华侨中学</t>
  </si>
  <si>
    <t>张健华</t>
  </si>
  <si>
    <t>深圳市大鹏新区大鹏办事处迎宾南路34号</t>
  </si>
  <si>
    <t>深圳市大鹏新区大27鹏第二小学</t>
  </si>
  <si>
    <t>0755-84315963</t>
  </si>
  <si>
    <t>董老师</t>
  </si>
  <si>
    <t>深圳市大鹏新区大鹏办事处银滩路7号</t>
  </si>
  <si>
    <t>深圳市大鹏新区大鹏中心小学</t>
  </si>
  <si>
    <t>0755-84304932</t>
  </si>
  <si>
    <t>林智敬</t>
  </si>
  <si>
    <t>深圳市大鹏新区大鹏办事处中山路49号</t>
  </si>
  <si>
    <t>南澳</t>
  </si>
  <si>
    <t>南隆社区</t>
  </si>
  <si>
    <t>南隆社区应急避难场所</t>
  </si>
  <si>
    <t>0755-84400647</t>
  </si>
  <si>
    <t>殷健钦</t>
  </si>
  <si>
    <t>叶凯</t>
  </si>
  <si>
    <t>深圳市大鹏新区南澳办事处人民路39号</t>
  </si>
  <si>
    <t>南渔社区</t>
  </si>
  <si>
    <t>南渔社区应急避难场所</t>
  </si>
  <si>
    <t>0755-84405887</t>
  </si>
  <si>
    <t>刘剑</t>
  </si>
  <si>
    <t>南澳办事处富民路47号</t>
  </si>
  <si>
    <t>东渔社区</t>
  </si>
  <si>
    <t>东渔社区应急避难场所</t>
  </si>
  <si>
    <t>0755-84422452</t>
  </si>
  <si>
    <t>徐浩贤</t>
  </si>
  <si>
    <t>深圳市大鹏新区南澳办事处东渔街1号</t>
  </si>
  <si>
    <t>东山社区</t>
  </si>
  <si>
    <t>东山社区应急避难场所</t>
  </si>
  <si>
    <t>廖佩霖</t>
  </si>
  <si>
    <t>深圳市大鹏新区南澳办事处大碓村58号</t>
  </si>
  <si>
    <t>新大社区</t>
  </si>
  <si>
    <t>新大社区应急避难场所</t>
  </si>
  <si>
    <t>0755-84425457</t>
  </si>
  <si>
    <t>叶观庆</t>
  </si>
  <si>
    <t>深圳市大鹏新区南澳办事处新大路55号</t>
  </si>
  <si>
    <t>东涌社区</t>
  </si>
  <si>
    <t>东涌社区应急避难场所</t>
  </si>
  <si>
    <t>0755-84450323</t>
  </si>
  <si>
    <t>黄鹏贵</t>
  </si>
  <si>
    <t>深圳市大鹏新区南澳办事处东涌大围村126号</t>
  </si>
  <si>
    <t>西涌社区</t>
  </si>
  <si>
    <t>西涌社区应急避难场所</t>
  </si>
  <si>
    <t>0755-84421132</t>
  </si>
  <si>
    <t>冯伟源</t>
  </si>
  <si>
    <t>深圳市大鹏新区南澳办事处鹤薮二区190号</t>
  </si>
  <si>
    <t>水头沙社区</t>
  </si>
  <si>
    <t>水头沙社区应急避难场所</t>
  </si>
  <si>
    <t>0755-84400112</t>
  </si>
  <si>
    <t>叶志勇</t>
  </si>
  <si>
    <t>南澳办事处水沙路100号</t>
  </si>
  <si>
    <t>南澳文体中心应急避难场所</t>
  </si>
  <si>
    <t>0755-84406168</t>
  </si>
  <si>
    <t>深圳市大鹏新区南澳办事处人民路2号</t>
  </si>
  <si>
    <t>南澳中心小学应急避难场所</t>
  </si>
  <si>
    <t>0755-84404033</t>
  </si>
  <si>
    <t>叶乃锋</t>
  </si>
  <si>
    <t>深圳市大鹏新区南澳办事处人民路37号</t>
  </si>
  <si>
    <t>南澳中学应急避难场所</t>
  </si>
  <si>
    <t>杨春林</t>
  </si>
  <si>
    <t>深圳市大鹏新区南澳办事处教育路小区37号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</si>
</sst>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00000_ "/>
  </numFmts>
  <fonts count="39">
    <font>
      <sz val="11"/>
      <color theme="1"/>
      <name val="宋体"/>
      <charset val="134"/>
      <scheme val="minor"/>
    </font>
    <font>
      <b/>
      <sz val="18"/>
      <color theme="1"/>
      <name val="宋体"/>
      <charset val="134"/>
    </font>
    <font>
      <b/>
      <sz val="11"/>
      <color theme="1"/>
      <name val="宋体"/>
      <charset val="134"/>
    </font>
    <font>
      <sz val="11"/>
      <color theme="1"/>
      <name val="宋体"/>
      <charset val="134"/>
    </font>
    <font>
      <sz val="12"/>
      <name val="宋体"/>
      <charset val="134"/>
    </font>
    <font>
      <sz val="12"/>
      <color theme="1"/>
      <name val="宋体"/>
      <charset val="134"/>
    </font>
    <font>
      <sz val="11"/>
      <name val="宋体"/>
      <charset val="134"/>
      <scheme val="minor"/>
    </font>
    <font>
      <sz val="12"/>
      <color rgb="FF000000"/>
      <name val="宋体"/>
      <charset val="134"/>
    </font>
    <font>
      <sz val="12"/>
      <color rgb="FFFF0000"/>
      <name val="宋体"/>
      <charset val="134"/>
    </font>
    <font>
      <sz val="11"/>
      <color rgb="FF191B1F"/>
      <name val="宋体"/>
      <charset val="134"/>
    </font>
    <font>
      <sz val="11"/>
      <name val="宋体"/>
      <charset val="134"/>
    </font>
    <font>
      <sz val="11"/>
      <color rgb="FF000000"/>
      <name val="宋体"/>
      <charset val="134"/>
    </font>
    <font>
      <sz val="11"/>
      <color rgb="FF000000"/>
      <name val="Times New Roman"/>
      <charset val="134"/>
    </font>
    <font>
      <sz val="11"/>
      <color indexed="8"/>
      <name val="宋体"/>
      <charset val="134"/>
    </font>
    <font>
      <sz val="11"/>
      <color rgb="FFFF0000"/>
      <name val="宋体"/>
      <charset val="134"/>
    </font>
    <font>
      <sz val="11"/>
      <name val="宋体"/>
      <charset val="1"/>
    </font>
    <font>
      <sz val="11"/>
      <color rgb="FFFF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10"/>
      <name val="宋体"/>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6" borderId="9" applyNumberFormat="0" applyAlignment="0" applyProtection="0">
      <alignment vertical="center"/>
    </xf>
    <xf numFmtId="0" fontId="26" fillId="7" borderId="10" applyNumberFormat="0" applyAlignment="0" applyProtection="0">
      <alignment vertical="center"/>
    </xf>
    <xf numFmtId="0" fontId="27" fillId="7" borderId="9" applyNumberFormat="0" applyAlignment="0" applyProtection="0">
      <alignment vertical="center"/>
    </xf>
    <xf numFmtId="0" fontId="28" fillId="8"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0" fillId="0" borderId="0">
      <alignment vertical="center"/>
    </xf>
    <xf numFmtId="0" fontId="36" fillId="0" borderId="0"/>
  </cellStyleXfs>
  <cellXfs count="8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Continuous"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Continuous"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4" fillId="0" borderId="1"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3" fillId="0" borderId="1" xfId="0" applyFont="1" applyBorder="1" applyAlignment="1">
      <alignment horizontal="center" vertical="center"/>
    </xf>
    <xf numFmtId="0" fontId="10" fillId="3"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1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0" fillId="0" borderId="1" xfId="5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0" fillId="4" borderId="1" xfId="0" applyNumberFormat="1" applyFont="1" applyFill="1" applyBorder="1" applyAlignment="1" quotePrefix="1">
      <alignment horizontal="center" vertical="center" wrapText="1"/>
    </xf>
    <xf numFmtId="49" fontId="10"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Normal"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752"/>
  <sheetViews>
    <sheetView tabSelected="1" zoomScale="85" zoomScaleNormal="85" workbookViewId="0">
      <pane ySplit="2" topLeftCell="A544" activePane="bottomLeft" state="frozen"/>
      <selection/>
      <selection pane="bottomLeft" activeCell="N545" sqref="N545"/>
    </sheetView>
  </sheetViews>
  <sheetFormatPr defaultColWidth="9" defaultRowHeight="13.5"/>
  <cols>
    <col min="2" max="2" width="11.3583333333333" customWidth="1"/>
    <col min="5" max="5" width="22.225" customWidth="1"/>
    <col min="6" max="6" width="10.8916666666667" customWidth="1"/>
    <col min="8" max="8" width="14.9" customWidth="1"/>
    <col min="9" max="9" width="9.775" customWidth="1"/>
    <col min="10" max="10" width="18.1666666666667" customWidth="1"/>
    <col min="11" max="11" width="9" customWidth="1"/>
    <col min="12" max="12" width="15.9333333333333" customWidth="1"/>
    <col min="13" max="13" width="21.3333333333333" customWidth="1"/>
    <col min="14" max="14" width="13.9666666666667" customWidth="1"/>
    <col min="15" max="15" width="10.95" customWidth="1"/>
    <col min="16" max="16" width="13.6666666666667" customWidth="1"/>
    <col min="17" max="17" width="14.775"/>
    <col min="19" max="19" width="20" customWidth="1"/>
  </cols>
  <sheetData>
    <row r="1" ht="30" customHeight="1" spans="1:19">
      <c r="A1" s="2" t="s">
        <v>0</v>
      </c>
      <c r="B1" s="2"/>
      <c r="C1" s="2"/>
      <c r="D1" s="2"/>
      <c r="E1" s="2"/>
      <c r="F1" s="2"/>
      <c r="G1" s="2"/>
      <c r="H1" s="2"/>
      <c r="I1" s="2"/>
      <c r="J1" s="2"/>
      <c r="K1" s="2"/>
      <c r="L1" s="2"/>
      <c r="M1" s="2"/>
      <c r="N1" s="2"/>
      <c r="O1" s="2"/>
      <c r="P1" s="2"/>
      <c r="Q1" s="2"/>
      <c r="R1" s="2"/>
      <c r="S1" s="2"/>
    </row>
    <row r="2" ht="27" spans="1:19">
      <c r="A2" s="3" t="s">
        <v>1</v>
      </c>
      <c r="B2" s="3" t="s">
        <v>2</v>
      </c>
      <c r="C2" s="3" t="s">
        <v>3</v>
      </c>
      <c r="D2" s="3" t="s">
        <v>4</v>
      </c>
      <c r="E2" s="3" t="s">
        <v>5</v>
      </c>
      <c r="F2" s="4" t="s">
        <v>6</v>
      </c>
      <c r="G2" s="4"/>
      <c r="H2" s="4"/>
      <c r="I2" s="4" t="s">
        <v>7</v>
      </c>
      <c r="J2" s="4"/>
      <c r="K2" s="4" t="s">
        <v>8</v>
      </c>
      <c r="L2" s="4"/>
      <c r="M2" s="3" t="s">
        <v>9</v>
      </c>
      <c r="N2" s="3" t="s">
        <v>10</v>
      </c>
      <c r="O2" s="3" t="s">
        <v>11</v>
      </c>
      <c r="P2" s="3" t="s">
        <v>12</v>
      </c>
      <c r="Q2" s="3" t="s">
        <v>13</v>
      </c>
      <c r="R2" s="3" t="s">
        <v>14</v>
      </c>
      <c r="S2" s="3" t="s">
        <v>15</v>
      </c>
    </row>
    <row r="3" ht="28.5" hidden="1" spans="1:19">
      <c r="A3" s="5">
        <f>ROW()-2</f>
        <v>1</v>
      </c>
      <c r="B3" s="5" t="s">
        <v>16</v>
      </c>
      <c r="C3" s="6" t="s">
        <v>17</v>
      </c>
      <c r="D3" s="7" t="s">
        <v>18</v>
      </c>
      <c r="E3" s="7" t="s">
        <v>19</v>
      </c>
      <c r="F3" s="8">
        <v>25915881</v>
      </c>
      <c r="G3" s="7" t="s">
        <v>20</v>
      </c>
      <c r="H3" s="8" t="s">
        <v>21</v>
      </c>
      <c r="I3" s="7" t="s">
        <v>22</v>
      </c>
      <c r="J3" s="8" t="s">
        <v>23</v>
      </c>
      <c r="K3" s="7" t="s">
        <v>24</v>
      </c>
      <c r="L3" s="8" t="s">
        <v>25</v>
      </c>
      <c r="M3" s="19" t="s">
        <v>26</v>
      </c>
      <c r="N3" s="7">
        <v>114.10115</v>
      </c>
      <c r="O3" s="7">
        <v>22.56271</v>
      </c>
      <c r="P3" s="20">
        <v>20</v>
      </c>
      <c r="Q3" s="20">
        <v>50</v>
      </c>
      <c r="R3" s="10" t="s">
        <v>27</v>
      </c>
      <c r="S3" s="29" t="s">
        <v>28</v>
      </c>
    </row>
    <row r="4" ht="28.5" spans="1:19">
      <c r="A4" s="5">
        <f t="shared" ref="A4:A13" si="0">ROW()-2</f>
        <v>2</v>
      </c>
      <c r="B4" s="5" t="s">
        <v>16</v>
      </c>
      <c r="C4" s="9"/>
      <c r="D4" s="6" t="s">
        <v>29</v>
      </c>
      <c r="E4" s="10" t="s">
        <v>30</v>
      </c>
      <c r="F4" s="8" t="s">
        <v>31</v>
      </c>
      <c r="G4" s="7" t="s">
        <v>32</v>
      </c>
      <c r="H4" s="8" t="s">
        <v>33</v>
      </c>
      <c r="I4" s="18" t="s">
        <v>34</v>
      </c>
      <c r="J4" s="14">
        <v>13430443935</v>
      </c>
      <c r="K4" s="7" t="s">
        <v>35</v>
      </c>
      <c r="L4" s="8" t="s">
        <v>36</v>
      </c>
      <c r="M4" s="21" t="s">
        <v>37</v>
      </c>
      <c r="N4" s="7">
        <v>114.09709</v>
      </c>
      <c r="O4" s="7">
        <v>22.55276</v>
      </c>
      <c r="P4" s="20">
        <v>50</v>
      </c>
      <c r="Q4" s="20">
        <v>170</v>
      </c>
      <c r="R4" s="10" t="s">
        <v>38</v>
      </c>
      <c r="S4" s="30"/>
    </row>
    <row r="5" ht="28.5" spans="1:19">
      <c r="A5" s="5">
        <f t="shared" si="0"/>
        <v>3</v>
      </c>
      <c r="B5" s="5" t="s">
        <v>16</v>
      </c>
      <c r="C5" s="9"/>
      <c r="D5" s="11"/>
      <c r="E5" s="10" t="s">
        <v>39</v>
      </c>
      <c r="F5" s="8">
        <v>88917851</v>
      </c>
      <c r="G5" s="7" t="s">
        <v>40</v>
      </c>
      <c r="H5" s="8" t="s">
        <v>41</v>
      </c>
      <c r="I5" s="19"/>
      <c r="J5" s="13"/>
      <c r="K5" s="7" t="s">
        <v>42</v>
      </c>
      <c r="L5" s="8" t="s">
        <v>43</v>
      </c>
      <c r="M5" s="21" t="s">
        <v>44</v>
      </c>
      <c r="N5" s="7">
        <v>114.09844</v>
      </c>
      <c r="O5" s="7">
        <v>22.55296</v>
      </c>
      <c r="P5" s="20">
        <v>200</v>
      </c>
      <c r="Q5" s="20">
        <v>400</v>
      </c>
      <c r="R5" s="10" t="s">
        <v>38</v>
      </c>
      <c r="S5" s="29"/>
    </row>
    <row r="6" ht="28.5" spans="1:19">
      <c r="A6" s="5">
        <f t="shared" si="0"/>
        <v>4</v>
      </c>
      <c r="B6" s="5" t="s">
        <v>16</v>
      </c>
      <c r="C6" s="9"/>
      <c r="D6" s="10" t="s">
        <v>45</v>
      </c>
      <c r="E6" s="10" t="s">
        <v>46</v>
      </c>
      <c r="F6" s="8" t="s">
        <v>47</v>
      </c>
      <c r="G6" s="7" t="s">
        <v>48</v>
      </c>
      <c r="H6" s="8" t="s">
        <v>49</v>
      </c>
      <c r="I6" s="12" t="s">
        <v>50</v>
      </c>
      <c r="J6" s="12">
        <v>13632659175</v>
      </c>
      <c r="K6" s="7" t="s">
        <v>51</v>
      </c>
      <c r="L6" s="8" t="s">
        <v>52</v>
      </c>
      <c r="M6" s="21" t="s">
        <v>53</v>
      </c>
      <c r="N6" s="7">
        <v>114.089</v>
      </c>
      <c r="O6" s="7">
        <v>22.55333</v>
      </c>
      <c r="P6" s="20">
        <v>150</v>
      </c>
      <c r="Q6" s="20">
        <v>300</v>
      </c>
      <c r="R6" s="10" t="s">
        <v>38</v>
      </c>
      <c r="S6" s="29"/>
    </row>
    <row r="7" ht="28.5" spans="1:19">
      <c r="A7" s="5">
        <f t="shared" si="0"/>
        <v>5</v>
      </c>
      <c r="B7" s="5" t="s">
        <v>16</v>
      </c>
      <c r="C7" s="6" t="s">
        <v>54</v>
      </c>
      <c r="D7" s="10" t="s">
        <v>55</v>
      </c>
      <c r="E7" s="10" t="s">
        <v>56</v>
      </c>
      <c r="F7" s="8" t="s">
        <v>57</v>
      </c>
      <c r="G7" s="7" t="s">
        <v>58</v>
      </c>
      <c r="H7" s="8" t="s">
        <v>59</v>
      </c>
      <c r="I7" s="12" t="s">
        <v>60</v>
      </c>
      <c r="J7" s="12">
        <v>18138275903</v>
      </c>
      <c r="K7" s="18" t="s">
        <v>61</v>
      </c>
      <c r="L7" s="14" t="s">
        <v>62</v>
      </c>
      <c r="M7" s="21" t="s">
        <v>63</v>
      </c>
      <c r="N7" s="7">
        <v>114.09477</v>
      </c>
      <c r="O7" s="7">
        <v>22.53685</v>
      </c>
      <c r="P7" s="20">
        <v>900</v>
      </c>
      <c r="Q7" s="20">
        <v>1800</v>
      </c>
      <c r="R7" s="10" t="s">
        <v>38</v>
      </c>
      <c r="S7" s="29"/>
    </row>
    <row r="8" ht="28.5" spans="1:19">
      <c r="A8" s="5">
        <f t="shared" si="0"/>
        <v>6</v>
      </c>
      <c r="B8" s="5" t="s">
        <v>16</v>
      </c>
      <c r="C8" s="9"/>
      <c r="D8" s="10" t="s">
        <v>64</v>
      </c>
      <c r="E8" s="10" t="s">
        <v>65</v>
      </c>
      <c r="F8" s="8" t="s">
        <v>66</v>
      </c>
      <c r="G8" s="7" t="s">
        <v>67</v>
      </c>
      <c r="H8" s="8" t="s">
        <v>68</v>
      </c>
      <c r="I8" s="7" t="s">
        <v>69</v>
      </c>
      <c r="J8" s="8" t="s">
        <v>70</v>
      </c>
      <c r="K8" s="22"/>
      <c r="L8" s="23"/>
      <c r="M8" s="21" t="s">
        <v>71</v>
      </c>
      <c r="N8" s="7">
        <v>114.08955</v>
      </c>
      <c r="O8" s="7">
        <v>22.53547</v>
      </c>
      <c r="P8" s="20">
        <v>1800</v>
      </c>
      <c r="Q8" s="20">
        <v>3600</v>
      </c>
      <c r="R8" s="10" t="s">
        <v>38</v>
      </c>
      <c r="S8" s="29"/>
    </row>
    <row r="9" ht="28.5" spans="1:19">
      <c r="A9" s="5">
        <f t="shared" si="0"/>
        <v>7</v>
      </c>
      <c r="B9" s="5" t="s">
        <v>16</v>
      </c>
      <c r="C9" s="11"/>
      <c r="D9" s="10" t="s">
        <v>72</v>
      </c>
      <c r="E9" s="10" t="s">
        <v>73</v>
      </c>
      <c r="F9" s="8" t="s">
        <v>74</v>
      </c>
      <c r="G9" s="7" t="s">
        <v>75</v>
      </c>
      <c r="H9" s="8" t="s">
        <v>76</v>
      </c>
      <c r="I9" s="7" t="s">
        <v>77</v>
      </c>
      <c r="J9" s="8" t="s">
        <v>78</v>
      </c>
      <c r="K9" s="19"/>
      <c r="L9" s="13"/>
      <c r="M9" s="21" t="s">
        <v>79</v>
      </c>
      <c r="N9" s="7">
        <v>114.09843</v>
      </c>
      <c r="O9" s="7">
        <v>22.53781</v>
      </c>
      <c r="P9" s="20">
        <v>600</v>
      </c>
      <c r="Q9" s="20">
        <v>1200</v>
      </c>
      <c r="R9" s="10" t="s">
        <v>38</v>
      </c>
      <c r="S9" s="29"/>
    </row>
    <row r="10" ht="28.5" spans="1:19">
      <c r="A10" s="5">
        <f t="shared" si="0"/>
        <v>8</v>
      </c>
      <c r="B10" s="5" t="s">
        <v>16</v>
      </c>
      <c r="C10" s="6" t="s">
        <v>80</v>
      </c>
      <c r="D10" s="10" t="s">
        <v>81</v>
      </c>
      <c r="E10" s="10" t="s">
        <v>82</v>
      </c>
      <c r="F10" s="8">
        <v>83816090</v>
      </c>
      <c r="G10" s="12" t="s">
        <v>83</v>
      </c>
      <c r="H10" s="12">
        <v>19306806856</v>
      </c>
      <c r="I10" s="7" t="s">
        <v>84</v>
      </c>
      <c r="J10" s="8" t="s">
        <v>85</v>
      </c>
      <c r="K10" s="18" t="s">
        <v>83</v>
      </c>
      <c r="L10" s="14" t="s">
        <v>86</v>
      </c>
      <c r="M10" s="21" t="s">
        <v>87</v>
      </c>
      <c r="N10" s="21">
        <v>114.06472</v>
      </c>
      <c r="O10" s="21">
        <v>22.52475</v>
      </c>
      <c r="P10" s="20">
        <v>50</v>
      </c>
      <c r="Q10" s="20">
        <v>100</v>
      </c>
      <c r="R10" s="10" t="s">
        <v>38</v>
      </c>
      <c r="S10" s="29"/>
    </row>
    <row r="11" ht="28.5" spans="1:19">
      <c r="A11" s="5">
        <f t="shared" si="0"/>
        <v>9</v>
      </c>
      <c r="B11" s="5" t="s">
        <v>16</v>
      </c>
      <c r="C11" s="9"/>
      <c r="D11" s="10" t="s">
        <v>88</v>
      </c>
      <c r="E11" s="10" t="s">
        <v>89</v>
      </c>
      <c r="F11" s="8">
        <v>83802512</v>
      </c>
      <c r="G11" s="7" t="s">
        <v>90</v>
      </c>
      <c r="H11" s="8" t="s">
        <v>91</v>
      </c>
      <c r="I11" s="7" t="s">
        <v>92</v>
      </c>
      <c r="J11" s="8" t="s">
        <v>93</v>
      </c>
      <c r="K11" s="22"/>
      <c r="L11" s="23"/>
      <c r="M11" s="21" t="s">
        <v>94</v>
      </c>
      <c r="N11" s="21">
        <v>114.06404</v>
      </c>
      <c r="O11" s="21">
        <v>22.5201</v>
      </c>
      <c r="P11" s="20">
        <v>240</v>
      </c>
      <c r="Q11" s="20">
        <v>480</v>
      </c>
      <c r="R11" s="10" t="s">
        <v>38</v>
      </c>
      <c r="S11" s="29"/>
    </row>
    <row r="12" ht="28.5" spans="1:19">
      <c r="A12" s="5">
        <f t="shared" si="0"/>
        <v>10</v>
      </c>
      <c r="B12" s="5" t="s">
        <v>16</v>
      </c>
      <c r="C12" s="9"/>
      <c r="D12" s="10" t="s">
        <v>95</v>
      </c>
      <c r="E12" s="10" t="s">
        <v>96</v>
      </c>
      <c r="F12" s="13" t="s">
        <v>97</v>
      </c>
      <c r="G12" s="7" t="s">
        <v>98</v>
      </c>
      <c r="H12" s="8" t="s">
        <v>99</v>
      </c>
      <c r="I12" s="7" t="s">
        <v>84</v>
      </c>
      <c r="J12" s="8" t="s">
        <v>85</v>
      </c>
      <c r="K12" s="22"/>
      <c r="L12" s="23"/>
      <c r="M12" s="21" t="s">
        <v>100</v>
      </c>
      <c r="N12" s="21">
        <v>114.06565</v>
      </c>
      <c r="O12" s="21">
        <v>22.525535</v>
      </c>
      <c r="P12" s="20">
        <v>500</v>
      </c>
      <c r="Q12" s="20">
        <v>1000</v>
      </c>
      <c r="R12" s="10" t="s">
        <v>38</v>
      </c>
      <c r="S12" s="10"/>
    </row>
    <row r="13" ht="28.5" spans="1:19">
      <c r="A13" s="5">
        <f t="shared" si="0"/>
        <v>11</v>
      </c>
      <c r="B13" s="5" t="s">
        <v>16</v>
      </c>
      <c r="C13" s="9"/>
      <c r="D13" s="10" t="s">
        <v>101</v>
      </c>
      <c r="E13" s="10" t="s">
        <v>102</v>
      </c>
      <c r="F13" s="14" t="s">
        <v>103</v>
      </c>
      <c r="G13" s="7" t="s">
        <v>104</v>
      </c>
      <c r="H13" s="8" t="s">
        <v>105</v>
      </c>
      <c r="I13" s="7" t="s">
        <v>106</v>
      </c>
      <c r="J13" s="7">
        <v>13689581936</v>
      </c>
      <c r="K13" s="22"/>
      <c r="L13" s="23"/>
      <c r="M13" s="21" t="s">
        <v>107</v>
      </c>
      <c r="N13" s="21">
        <v>114.07818</v>
      </c>
      <c r="O13" s="21">
        <v>22.5381</v>
      </c>
      <c r="P13" s="20">
        <v>600</v>
      </c>
      <c r="Q13" s="20">
        <v>1200</v>
      </c>
      <c r="R13" s="10" t="s">
        <v>38</v>
      </c>
      <c r="S13" s="10"/>
    </row>
    <row r="14" ht="28.5" spans="1:19">
      <c r="A14" s="5">
        <f t="shared" ref="A14:A23" si="1">ROW()-2</f>
        <v>12</v>
      </c>
      <c r="B14" s="5" t="s">
        <v>16</v>
      </c>
      <c r="C14" s="6" t="s">
        <v>108</v>
      </c>
      <c r="D14" s="10" t="s">
        <v>109</v>
      </c>
      <c r="E14" s="10" t="s">
        <v>110</v>
      </c>
      <c r="F14" s="8" t="s">
        <v>111</v>
      </c>
      <c r="G14" s="7" t="s">
        <v>112</v>
      </c>
      <c r="H14" s="8" t="s">
        <v>113</v>
      </c>
      <c r="I14" s="7" t="s">
        <v>114</v>
      </c>
      <c r="J14" s="8" t="s">
        <v>115</v>
      </c>
      <c r="K14" s="18" t="s">
        <v>116</v>
      </c>
      <c r="L14" s="14" t="s">
        <v>117</v>
      </c>
      <c r="M14" s="21" t="s">
        <v>118</v>
      </c>
      <c r="N14" s="7">
        <v>114.055304</v>
      </c>
      <c r="O14" s="7">
        <v>22.531028</v>
      </c>
      <c r="P14" s="20">
        <v>300</v>
      </c>
      <c r="Q14" s="20">
        <v>500</v>
      </c>
      <c r="R14" s="10" t="s">
        <v>38</v>
      </c>
      <c r="S14" s="31"/>
    </row>
    <row r="15" ht="28.5" spans="1:19">
      <c r="A15" s="5">
        <f t="shared" si="1"/>
        <v>13</v>
      </c>
      <c r="B15" s="5" t="s">
        <v>16</v>
      </c>
      <c r="C15" s="9"/>
      <c r="D15" s="10" t="s">
        <v>119</v>
      </c>
      <c r="E15" s="10" t="s">
        <v>120</v>
      </c>
      <c r="F15" s="8" t="s">
        <v>121</v>
      </c>
      <c r="G15" s="7" t="s">
        <v>122</v>
      </c>
      <c r="H15" s="8" t="s">
        <v>123</v>
      </c>
      <c r="I15" s="7" t="s">
        <v>124</v>
      </c>
      <c r="J15" s="8" t="s">
        <v>125</v>
      </c>
      <c r="K15" s="22"/>
      <c r="L15" s="23"/>
      <c r="M15" s="21" t="s">
        <v>126</v>
      </c>
      <c r="N15" s="7">
        <v>114.02986</v>
      </c>
      <c r="O15" s="7">
        <v>22.531679</v>
      </c>
      <c r="P15" s="20">
        <v>200</v>
      </c>
      <c r="Q15" s="20">
        <v>300</v>
      </c>
      <c r="R15" s="10" t="s">
        <v>38</v>
      </c>
      <c r="S15" s="31"/>
    </row>
    <row r="16" ht="28.5" spans="1:19">
      <c r="A16" s="5">
        <f t="shared" si="1"/>
        <v>14</v>
      </c>
      <c r="B16" s="5" t="s">
        <v>16</v>
      </c>
      <c r="C16" s="9"/>
      <c r="D16" s="10" t="s">
        <v>127</v>
      </c>
      <c r="E16" s="10" t="s">
        <v>128</v>
      </c>
      <c r="F16" s="8" t="s">
        <v>129</v>
      </c>
      <c r="G16" s="15" t="s">
        <v>130</v>
      </c>
      <c r="H16" s="15">
        <v>13590412041</v>
      </c>
      <c r="I16" s="7" t="s">
        <v>131</v>
      </c>
      <c r="J16" s="8" t="s">
        <v>132</v>
      </c>
      <c r="K16" s="22"/>
      <c r="L16" s="23"/>
      <c r="M16" s="21" t="s">
        <v>133</v>
      </c>
      <c r="N16" s="7">
        <v>114.047564</v>
      </c>
      <c r="O16" s="7">
        <v>22.531479</v>
      </c>
      <c r="P16" s="20">
        <v>500</v>
      </c>
      <c r="Q16" s="20">
        <v>1000</v>
      </c>
      <c r="R16" s="10" t="s">
        <v>38</v>
      </c>
      <c r="S16" s="31"/>
    </row>
    <row r="17" ht="28.5" hidden="1" spans="1:19">
      <c r="A17" s="5">
        <f t="shared" si="1"/>
        <v>15</v>
      </c>
      <c r="B17" s="5" t="s">
        <v>16</v>
      </c>
      <c r="C17" s="9"/>
      <c r="D17" s="7" t="s">
        <v>134</v>
      </c>
      <c r="E17" s="7" t="s">
        <v>135</v>
      </c>
      <c r="F17" s="16" t="s">
        <v>136</v>
      </c>
      <c r="G17" s="7" t="s">
        <v>137</v>
      </c>
      <c r="H17" s="8" t="s">
        <v>138</v>
      </c>
      <c r="I17" s="7" t="s">
        <v>139</v>
      </c>
      <c r="J17" s="8">
        <v>15920000759</v>
      </c>
      <c r="K17" s="22"/>
      <c r="L17" s="23"/>
      <c r="M17" s="7" t="s">
        <v>140</v>
      </c>
      <c r="N17" s="7">
        <v>114.052673</v>
      </c>
      <c r="O17" s="7">
        <v>22.535251</v>
      </c>
      <c r="P17" s="20">
        <v>300</v>
      </c>
      <c r="Q17" s="20">
        <v>500</v>
      </c>
      <c r="R17" s="10" t="s">
        <v>27</v>
      </c>
      <c r="S17" s="10" t="s">
        <v>141</v>
      </c>
    </row>
    <row r="18" ht="28.5" spans="1:19">
      <c r="A18" s="5">
        <f t="shared" si="1"/>
        <v>16</v>
      </c>
      <c r="B18" s="5" t="s">
        <v>16</v>
      </c>
      <c r="C18" s="9"/>
      <c r="D18" s="10" t="s">
        <v>142</v>
      </c>
      <c r="E18" s="10" t="s">
        <v>143</v>
      </c>
      <c r="F18" s="8" t="s">
        <v>144</v>
      </c>
      <c r="G18" s="7" t="s">
        <v>145</v>
      </c>
      <c r="H18" s="8" t="s">
        <v>146</v>
      </c>
      <c r="I18" s="7" t="s">
        <v>147</v>
      </c>
      <c r="J18" s="8" t="s">
        <v>148</v>
      </c>
      <c r="K18" s="22"/>
      <c r="L18" s="23"/>
      <c r="M18" s="21" t="s">
        <v>149</v>
      </c>
      <c r="N18" s="7">
        <v>114.049592</v>
      </c>
      <c r="O18" s="7">
        <v>22.523239</v>
      </c>
      <c r="P18" s="20">
        <v>200</v>
      </c>
      <c r="Q18" s="20">
        <v>300</v>
      </c>
      <c r="R18" s="10" t="s">
        <v>38</v>
      </c>
      <c r="S18" s="31"/>
    </row>
    <row r="19" ht="28.5" spans="1:19">
      <c r="A19" s="5">
        <f t="shared" si="1"/>
        <v>17</v>
      </c>
      <c r="B19" s="5" t="s">
        <v>16</v>
      </c>
      <c r="C19" s="9"/>
      <c r="D19" s="10" t="s">
        <v>150</v>
      </c>
      <c r="E19" s="10" t="s">
        <v>151</v>
      </c>
      <c r="F19" s="8" t="s">
        <v>152</v>
      </c>
      <c r="G19" s="7" t="s">
        <v>153</v>
      </c>
      <c r="H19" s="8" t="s">
        <v>154</v>
      </c>
      <c r="I19" s="7" t="s">
        <v>155</v>
      </c>
      <c r="J19" s="8" t="s">
        <v>156</v>
      </c>
      <c r="K19" s="22"/>
      <c r="L19" s="23"/>
      <c r="M19" s="21" t="s">
        <v>157</v>
      </c>
      <c r="N19" s="7">
        <v>114.001121</v>
      </c>
      <c r="O19" s="7">
        <v>22.536408</v>
      </c>
      <c r="P19" s="20">
        <v>200</v>
      </c>
      <c r="Q19" s="20">
        <v>300</v>
      </c>
      <c r="R19" s="10" t="s">
        <v>38</v>
      </c>
      <c r="S19" s="31"/>
    </row>
    <row r="20" ht="28.5" spans="1:19">
      <c r="A20" s="5">
        <f t="shared" si="1"/>
        <v>18</v>
      </c>
      <c r="B20" s="5" t="s">
        <v>16</v>
      </c>
      <c r="C20" s="9"/>
      <c r="D20" s="10" t="s">
        <v>158</v>
      </c>
      <c r="E20" s="10" t="s">
        <v>159</v>
      </c>
      <c r="F20" s="8" t="s">
        <v>160</v>
      </c>
      <c r="G20" s="7" t="s">
        <v>161</v>
      </c>
      <c r="H20" s="8" t="s">
        <v>162</v>
      </c>
      <c r="I20" s="7" t="s">
        <v>163</v>
      </c>
      <c r="J20" s="8" t="s">
        <v>164</v>
      </c>
      <c r="K20" s="22"/>
      <c r="L20" s="23"/>
      <c r="M20" s="21" t="s">
        <v>165</v>
      </c>
      <c r="N20" s="7">
        <v>114.02891</v>
      </c>
      <c r="O20" s="7">
        <v>22.5227</v>
      </c>
      <c r="P20" s="20">
        <v>500</v>
      </c>
      <c r="Q20" s="20">
        <v>1000</v>
      </c>
      <c r="R20" s="10" t="s">
        <v>38</v>
      </c>
      <c r="S20" s="31"/>
    </row>
    <row r="21" ht="28.5" spans="1:19">
      <c r="A21" s="5">
        <f t="shared" si="1"/>
        <v>19</v>
      </c>
      <c r="B21" s="5" t="s">
        <v>16</v>
      </c>
      <c r="C21" s="11"/>
      <c r="D21" s="10" t="s">
        <v>166</v>
      </c>
      <c r="E21" s="10" t="s">
        <v>167</v>
      </c>
      <c r="F21" s="8" t="s">
        <v>168</v>
      </c>
      <c r="G21" s="7" t="s">
        <v>169</v>
      </c>
      <c r="H21" s="8" t="s">
        <v>170</v>
      </c>
      <c r="I21" s="7" t="s">
        <v>171</v>
      </c>
      <c r="J21" s="8">
        <v>13501598791</v>
      </c>
      <c r="K21" s="19"/>
      <c r="L21" s="13"/>
      <c r="M21" s="21" t="s">
        <v>172</v>
      </c>
      <c r="N21" s="7">
        <v>114.0357</v>
      </c>
      <c r="O21" s="7">
        <v>22.52571</v>
      </c>
      <c r="P21" s="20">
        <v>300</v>
      </c>
      <c r="Q21" s="20">
        <v>500</v>
      </c>
      <c r="R21" s="10" t="s">
        <v>38</v>
      </c>
      <c r="S21" s="31"/>
    </row>
    <row r="22" ht="28.5" spans="1:19">
      <c r="A22" s="5">
        <f t="shared" si="1"/>
        <v>20</v>
      </c>
      <c r="B22" s="5" t="s">
        <v>16</v>
      </c>
      <c r="C22" s="6" t="s">
        <v>173</v>
      </c>
      <c r="D22" s="6" t="s">
        <v>174</v>
      </c>
      <c r="E22" s="10" t="s">
        <v>175</v>
      </c>
      <c r="F22" s="8">
        <v>83507231</v>
      </c>
      <c r="G22" s="7" t="s">
        <v>176</v>
      </c>
      <c r="H22" s="8" t="s">
        <v>177</v>
      </c>
      <c r="I22" s="18" t="s">
        <v>178</v>
      </c>
      <c r="J22" s="14" t="s">
        <v>179</v>
      </c>
      <c r="K22" s="18" t="s">
        <v>180</v>
      </c>
      <c r="L22" s="14" t="s">
        <v>181</v>
      </c>
      <c r="M22" s="21" t="s">
        <v>182</v>
      </c>
      <c r="N22" s="7">
        <v>114.0385</v>
      </c>
      <c r="O22" s="7">
        <v>22.56882</v>
      </c>
      <c r="P22" s="20">
        <v>450</v>
      </c>
      <c r="Q22" s="20">
        <v>900</v>
      </c>
      <c r="R22" s="10" t="s">
        <v>38</v>
      </c>
      <c r="S22" s="29"/>
    </row>
    <row r="23" ht="28.5" spans="1:19">
      <c r="A23" s="5">
        <f t="shared" si="1"/>
        <v>21</v>
      </c>
      <c r="B23" s="5" t="s">
        <v>16</v>
      </c>
      <c r="C23" s="9"/>
      <c r="D23" s="11"/>
      <c r="E23" s="10" t="s">
        <v>183</v>
      </c>
      <c r="F23" s="8" t="s">
        <v>184</v>
      </c>
      <c r="G23" s="7" t="s">
        <v>178</v>
      </c>
      <c r="H23" s="8" t="s">
        <v>179</v>
      </c>
      <c r="I23" s="19"/>
      <c r="J23" s="13"/>
      <c r="K23" s="22"/>
      <c r="L23" s="23"/>
      <c r="M23" s="21" t="s">
        <v>185</v>
      </c>
      <c r="N23" s="7">
        <v>114.037331</v>
      </c>
      <c r="O23" s="7">
        <v>22.568256</v>
      </c>
      <c r="P23" s="20">
        <v>50</v>
      </c>
      <c r="Q23" s="20">
        <v>150</v>
      </c>
      <c r="R23" s="10" t="s">
        <v>38</v>
      </c>
      <c r="S23" s="10"/>
    </row>
    <row r="24" ht="28.5" spans="1:19">
      <c r="A24" s="5">
        <f t="shared" ref="A24:A33" si="2">ROW()-2</f>
        <v>22</v>
      </c>
      <c r="B24" s="5" t="s">
        <v>16</v>
      </c>
      <c r="C24" s="9"/>
      <c r="D24" s="6" t="s">
        <v>186</v>
      </c>
      <c r="E24" s="10" t="s">
        <v>187</v>
      </c>
      <c r="F24" s="8">
        <v>88395282</v>
      </c>
      <c r="G24" s="7" t="s">
        <v>188</v>
      </c>
      <c r="H24" s="8" t="s">
        <v>189</v>
      </c>
      <c r="I24" s="18" t="s">
        <v>190</v>
      </c>
      <c r="J24" s="14" t="s">
        <v>191</v>
      </c>
      <c r="K24" s="22"/>
      <c r="L24" s="23"/>
      <c r="M24" s="21" t="s">
        <v>192</v>
      </c>
      <c r="N24" s="7">
        <v>114.06844</v>
      </c>
      <c r="O24" s="7">
        <v>22.57344</v>
      </c>
      <c r="P24" s="20">
        <v>250</v>
      </c>
      <c r="Q24" s="20">
        <v>500</v>
      </c>
      <c r="R24" s="10" t="s">
        <v>38</v>
      </c>
      <c r="S24" s="29"/>
    </row>
    <row r="25" ht="28.5" spans="1:19">
      <c r="A25" s="5">
        <f t="shared" si="2"/>
        <v>23</v>
      </c>
      <c r="B25" s="5" t="s">
        <v>16</v>
      </c>
      <c r="C25" s="9"/>
      <c r="D25" s="11"/>
      <c r="E25" s="10" t="s">
        <v>193</v>
      </c>
      <c r="F25" s="8">
        <v>88395370</v>
      </c>
      <c r="G25" s="7" t="s">
        <v>190</v>
      </c>
      <c r="H25" s="8" t="s">
        <v>191</v>
      </c>
      <c r="I25" s="19"/>
      <c r="J25" s="13"/>
      <c r="K25" s="22"/>
      <c r="L25" s="23"/>
      <c r="M25" s="21" t="s">
        <v>194</v>
      </c>
      <c r="N25" s="7">
        <v>114.07001</v>
      </c>
      <c r="O25" s="7">
        <v>22.57189</v>
      </c>
      <c r="P25" s="20">
        <v>20</v>
      </c>
      <c r="Q25" s="20">
        <v>50</v>
      </c>
      <c r="R25" s="10" t="s">
        <v>38</v>
      </c>
      <c r="S25" s="10"/>
    </row>
    <row r="26" ht="28.5" spans="1:19">
      <c r="A26" s="5">
        <f t="shared" si="2"/>
        <v>24</v>
      </c>
      <c r="B26" s="5" t="s">
        <v>16</v>
      </c>
      <c r="C26" s="9"/>
      <c r="D26" s="6" t="s">
        <v>195</v>
      </c>
      <c r="E26" s="10" t="s">
        <v>196</v>
      </c>
      <c r="F26" s="8" t="s">
        <v>197</v>
      </c>
      <c r="G26" s="7" t="s">
        <v>198</v>
      </c>
      <c r="H26" s="8" t="s">
        <v>199</v>
      </c>
      <c r="I26" s="18" t="s">
        <v>200</v>
      </c>
      <c r="J26" s="14" t="s">
        <v>201</v>
      </c>
      <c r="K26" s="22"/>
      <c r="L26" s="23"/>
      <c r="M26" s="21" t="s">
        <v>202</v>
      </c>
      <c r="N26" s="7">
        <v>114.06378</v>
      </c>
      <c r="O26" s="7">
        <v>22.57237</v>
      </c>
      <c r="P26" s="20">
        <v>400</v>
      </c>
      <c r="Q26" s="20">
        <v>800</v>
      </c>
      <c r="R26" s="10" t="s">
        <v>38</v>
      </c>
      <c r="S26" s="29"/>
    </row>
    <row r="27" ht="42.75" spans="1:19">
      <c r="A27" s="5">
        <f t="shared" si="2"/>
        <v>25</v>
      </c>
      <c r="B27" s="5" t="s">
        <v>16</v>
      </c>
      <c r="C27" s="9"/>
      <c r="D27" s="11"/>
      <c r="E27" s="10" t="s">
        <v>203</v>
      </c>
      <c r="F27" s="8" t="s">
        <v>204</v>
      </c>
      <c r="G27" s="7" t="s">
        <v>205</v>
      </c>
      <c r="H27" s="8" t="s">
        <v>206</v>
      </c>
      <c r="I27" s="19"/>
      <c r="J27" s="13"/>
      <c r="K27" s="22"/>
      <c r="L27" s="23"/>
      <c r="M27" s="21" t="s">
        <v>207</v>
      </c>
      <c r="N27" s="7">
        <v>114.0661</v>
      </c>
      <c r="O27" s="7">
        <v>22.56924</v>
      </c>
      <c r="P27" s="20">
        <v>120</v>
      </c>
      <c r="Q27" s="20">
        <v>365</v>
      </c>
      <c r="R27" s="10" t="s">
        <v>38</v>
      </c>
      <c r="S27" s="10"/>
    </row>
    <row r="28" ht="28.5" spans="1:19">
      <c r="A28" s="5">
        <f t="shared" si="2"/>
        <v>26</v>
      </c>
      <c r="B28" s="5" t="s">
        <v>16</v>
      </c>
      <c r="C28" s="9"/>
      <c r="D28" s="7" t="s">
        <v>208</v>
      </c>
      <c r="E28" s="7" t="s">
        <v>209</v>
      </c>
      <c r="F28" s="8">
        <v>83117460</v>
      </c>
      <c r="G28" s="7" t="s">
        <v>210</v>
      </c>
      <c r="H28" s="8">
        <v>13714062286</v>
      </c>
      <c r="I28" s="7" t="s">
        <v>211</v>
      </c>
      <c r="J28" s="8">
        <v>13927406123</v>
      </c>
      <c r="K28" s="22"/>
      <c r="L28" s="23"/>
      <c r="M28" s="7" t="s">
        <v>212</v>
      </c>
      <c r="N28" s="7">
        <v>114.06844</v>
      </c>
      <c r="O28" s="7">
        <v>22.565517</v>
      </c>
      <c r="P28" s="20">
        <v>120</v>
      </c>
      <c r="Q28" s="20">
        <v>350</v>
      </c>
      <c r="R28" s="10" t="s">
        <v>38</v>
      </c>
      <c r="S28" s="10"/>
    </row>
    <row r="29" ht="28.5" spans="1:19">
      <c r="A29" s="5">
        <f t="shared" si="2"/>
        <v>27</v>
      </c>
      <c r="B29" s="5" t="s">
        <v>16</v>
      </c>
      <c r="C29" s="9"/>
      <c r="D29" s="10" t="s">
        <v>213</v>
      </c>
      <c r="E29" s="10" t="s">
        <v>214</v>
      </c>
      <c r="F29" s="8" t="s">
        <v>215</v>
      </c>
      <c r="G29" s="7" t="s">
        <v>216</v>
      </c>
      <c r="H29" s="8">
        <v>15013833447</v>
      </c>
      <c r="I29" s="7" t="s">
        <v>216</v>
      </c>
      <c r="J29" s="8">
        <v>15013833447</v>
      </c>
      <c r="K29" s="22"/>
      <c r="L29" s="23"/>
      <c r="M29" s="21" t="s">
        <v>217</v>
      </c>
      <c r="N29" s="7">
        <v>114.07427</v>
      </c>
      <c r="O29" s="7">
        <v>22.56943</v>
      </c>
      <c r="P29" s="20">
        <v>50</v>
      </c>
      <c r="Q29" s="20">
        <v>180</v>
      </c>
      <c r="R29" s="10" t="s">
        <v>38</v>
      </c>
      <c r="S29" s="10"/>
    </row>
    <row r="30" ht="28.5" spans="1:19">
      <c r="A30" s="5">
        <f t="shared" si="2"/>
        <v>28</v>
      </c>
      <c r="B30" s="5" t="s">
        <v>16</v>
      </c>
      <c r="C30" s="9"/>
      <c r="D30" s="10" t="s">
        <v>218</v>
      </c>
      <c r="E30" s="10" t="s">
        <v>219</v>
      </c>
      <c r="F30" s="8" t="s">
        <v>220</v>
      </c>
      <c r="G30" s="7" t="s">
        <v>221</v>
      </c>
      <c r="H30" s="8">
        <v>13538033697</v>
      </c>
      <c r="I30" s="7" t="s">
        <v>221</v>
      </c>
      <c r="J30" s="8">
        <v>13538033697</v>
      </c>
      <c r="K30" s="22"/>
      <c r="L30" s="23"/>
      <c r="M30" s="21" t="s">
        <v>222</v>
      </c>
      <c r="N30" s="7">
        <v>114.04224</v>
      </c>
      <c r="O30" s="7">
        <v>22.56537</v>
      </c>
      <c r="P30" s="20">
        <v>30</v>
      </c>
      <c r="Q30" s="20">
        <v>80</v>
      </c>
      <c r="R30" s="10" t="s">
        <v>38</v>
      </c>
      <c r="S30" s="10"/>
    </row>
    <row r="31" ht="42.75" spans="1:19">
      <c r="A31" s="5">
        <f t="shared" si="2"/>
        <v>29</v>
      </c>
      <c r="B31" s="5" t="s">
        <v>16</v>
      </c>
      <c r="C31" s="9"/>
      <c r="D31" s="10" t="s">
        <v>223</v>
      </c>
      <c r="E31" s="10" t="s">
        <v>224</v>
      </c>
      <c r="F31" s="8" t="s">
        <v>225</v>
      </c>
      <c r="G31" s="12" t="s">
        <v>226</v>
      </c>
      <c r="H31" s="12">
        <v>13603042890</v>
      </c>
      <c r="I31" s="7" t="s">
        <v>227</v>
      </c>
      <c r="J31" s="8" t="s">
        <v>228</v>
      </c>
      <c r="K31" s="22"/>
      <c r="L31" s="23"/>
      <c r="M31" s="21" t="s">
        <v>229</v>
      </c>
      <c r="N31" s="7">
        <v>114.0345042</v>
      </c>
      <c r="O31" s="7">
        <v>22.56180415</v>
      </c>
      <c r="P31" s="20">
        <v>50</v>
      </c>
      <c r="Q31" s="20">
        <v>100</v>
      </c>
      <c r="R31" s="10" t="s">
        <v>38</v>
      </c>
      <c r="S31" s="10"/>
    </row>
    <row r="32" ht="42.75" spans="1:19">
      <c r="A32" s="5">
        <f t="shared" si="2"/>
        <v>30</v>
      </c>
      <c r="B32" s="5" t="s">
        <v>16</v>
      </c>
      <c r="C32" s="9"/>
      <c r="D32" s="10" t="s">
        <v>230</v>
      </c>
      <c r="E32" s="10" t="s">
        <v>231</v>
      </c>
      <c r="F32" s="8" t="s">
        <v>232</v>
      </c>
      <c r="G32" s="7" t="s">
        <v>233</v>
      </c>
      <c r="H32" s="8">
        <v>13715331142</v>
      </c>
      <c r="I32" s="7" t="s">
        <v>233</v>
      </c>
      <c r="J32" s="8">
        <v>13715331142</v>
      </c>
      <c r="K32" s="22"/>
      <c r="L32" s="23"/>
      <c r="M32" s="21" t="s">
        <v>234</v>
      </c>
      <c r="N32" s="7">
        <v>114.051507</v>
      </c>
      <c r="O32" s="7">
        <v>22.574528</v>
      </c>
      <c r="P32" s="20">
        <v>50</v>
      </c>
      <c r="Q32" s="20">
        <v>80</v>
      </c>
      <c r="R32" s="10" t="s">
        <v>38</v>
      </c>
      <c r="S32" s="10"/>
    </row>
    <row r="33" ht="28.5" spans="1:19">
      <c r="A33" s="5">
        <f t="shared" si="2"/>
        <v>31</v>
      </c>
      <c r="B33" s="5" t="s">
        <v>16</v>
      </c>
      <c r="C33" s="9"/>
      <c r="D33" s="10" t="s">
        <v>235</v>
      </c>
      <c r="E33" s="10" t="s">
        <v>236</v>
      </c>
      <c r="F33" s="8" t="s">
        <v>237</v>
      </c>
      <c r="G33" s="7" t="s">
        <v>238</v>
      </c>
      <c r="H33" s="8">
        <v>13692293452</v>
      </c>
      <c r="I33" s="7" t="s">
        <v>238</v>
      </c>
      <c r="J33" s="8">
        <v>13692293452</v>
      </c>
      <c r="K33" s="22"/>
      <c r="L33" s="23"/>
      <c r="M33" s="21" t="s">
        <v>239</v>
      </c>
      <c r="N33" s="7">
        <v>114.086638</v>
      </c>
      <c r="O33" s="7">
        <v>22.535597</v>
      </c>
      <c r="P33" s="20">
        <v>30</v>
      </c>
      <c r="Q33" s="20">
        <v>100</v>
      </c>
      <c r="R33" s="10" t="s">
        <v>38</v>
      </c>
      <c r="S33" s="10"/>
    </row>
    <row r="34" ht="42.75" spans="1:19">
      <c r="A34" s="5">
        <f t="shared" ref="A34:A43" si="3">ROW()-2</f>
        <v>32</v>
      </c>
      <c r="B34" s="5" t="s">
        <v>16</v>
      </c>
      <c r="C34" s="9"/>
      <c r="D34" s="10" t="s">
        <v>240</v>
      </c>
      <c r="E34" s="10" t="s">
        <v>241</v>
      </c>
      <c r="F34" s="8" t="s">
        <v>242</v>
      </c>
      <c r="G34" s="7" t="s">
        <v>243</v>
      </c>
      <c r="H34" s="8">
        <v>13682372233</v>
      </c>
      <c r="I34" s="7" t="s">
        <v>243</v>
      </c>
      <c r="J34" s="8">
        <v>13682372233</v>
      </c>
      <c r="K34" s="22"/>
      <c r="L34" s="23"/>
      <c r="M34" s="21" t="s">
        <v>244</v>
      </c>
      <c r="N34" s="7">
        <v>114.053968</v>
      </c>
      <c r="O34" s="7">
        <v>22.571451</v>
      </c>
      <c r="P34" s="20">
        <v>30</v>
      </c>
      <c r="Q34" s="20">
        <v>60</v>
      </c>
      <c r="R34" s="10" t="s">
        <v>38</v>
      </c>
      <c r="S34" s="10"/>
    </row>
    <row r="35" ht="28.5" spans="1:19">
      <c r="A35" s="5">
        <f t="shared" si="3"/>
        <v>33</v>
      </c>
      <c r="B35" s="5" t="s">
        <v>16</v>
      </c>
      <c r="C35" s="9"/>
      <c r="D35" s="7" t="s">
        <v>245</v>
      </c>
      <c r="E35" s="7" t="s">
        <v>246</v>
      </c>
      <c r="F35" s="8">
        <v>86056670</v>
      </c>
      <c r="G35" s="7" t="s">
        <v>247</v>
      </c>
      <c r="H35" s="8">
        <v>15521006613</v>
      </c>
      <c r="I35" s="7" t="s">
        <v>247</v>
      </c>
      <c r="J35" s="8">
        <v>15521006613</v>
      </c>
      <c r="K35" s="22"/>
      <c r="L35" s="23"/>
      <c r="M35" s="7" t="s">
        <v>248</v>
      </c>
      <c r="N35" s="7">
        <v>114.048275</v>
      </c>
      <c r="O35" s="7">
        <v>22.569698</v>
      </c>
      <c r="P35" s="20">
        <v>60</v>
      </c>
      <c r="Q35" s="20">
        <v>120</v>
      </c>
      <c r="R35" s="10" t="s">
        <v>38</v>
      </c>
      <c r="S35" s="10"/>
    </row>
    <row r="36" ht="28.5" spans="1:19">
      <c r="A36" s="5">
        <f t="shared" si="3"/>
        <v>34</v>
      </c>
      <c r="B36" s="5" t="s">
        <v>16</v>
      </c>
      <c r="C36" s="9"/>
      <c r="D36" s="10" t="s">
        <v>249</v>
      </c>
      <c r="E36" s="10" t="s">
        <v>250</v>
      </c>
      <c r="F36" s="8" t="s">
        <v>251</v>
      </c>
      <c r="G36" s="7" t="s">
        <v>252</v>
      </c>
      <c r="H36" s="8" t="s">
        <v>253</v>
      </c>
      <c r="I36" s="7" t="s">
        <v>252</v>
      </c>
      <c r="J36" s="8" t="s">
        <v>253</v>
      </c>
      <c r="K36" s="22"/>
      <c r="L36" s="23"/>
      <c r="M36" s="21" t="s">
        <v>254</v>
      </c>
      <c r="N36" s="7">
        <v>114.0456</v>
      </c>
      <c r="O36" s="7">
        <v>22.5667</v>
      </c>
      <c r="P36" s="20">
        <v>30</v>
      </c>
      <c r="Q36" s="20">
        <v>55</v>
      </c>
      <c r="R36" s="10" t="s">
        <v>38</v>
      </c>
      <c r="S36" s="29"/>
    </row>
    <row r="37" ht="42.75" spans="1:19">
      <c r="A37" s="5">
        <f t="shared" si="3"/>
        <v>35</v>
      </c>
      <c r="B37" s="5" t="s">
        <v>16</v>
      </c>
      <c r="C37" s="9"/>
      <c r="D37" s="10" t="s">
        <v>255</v>
      </c>
      <c r="E37" s="10" t="s">
        <v>256</v>
      </c>
      <c r="F37" s="8">
        <v>83211170</v>
      </c>
      <c r="G37" s="7" t="s">
        <v>257</v>
      </c>
      <c r="H37" s="8" t="s">
        <v>258</v>
      </c>
      <c r="I37" s="7" t="s">
        <v>257</v>
      </c>
      <c r="J37" s="8">
        <v>13650786063</v>
      </c>
      <c r="K37" s="22"/>
      <c r="L37" s="23"/>
      <c r="M37" s="21" t="s">
        <v>259</v>
      </c>
      <c r="N37" s="7">
        <v>114.0595676</v>
      </c>
      <c r="O37" s="7">
        <v>22.57209087</v>
      </c>
      <c r="P37" s="20">
        <v>35</v>
      </c>
      <c r="Q37" s="20">
        <v>170</v>
      </c>
      <c r="R37" s="10" t="s">
        <v>38</v>
      </c>
      <c r="S37" s="29"/>
    </row>
    <row r="38" ht="28.5" spans="1:19">
      <c r="A38" s="5">
        <f t="shared" si="3"/>
        <v>36</v>
      </c>
      <c r="B38" s="5" t="s">
        <v>16</v>
      </c>
      <c r="C38" s="6" t="s">
        <v>260</v>
      </c>
      <c r="D38" s="10" t="s">
        <v>261</v>
      </c>
      <c r="E38" s="10" t="s">
        <v>262</v>
      </c>
      <c r="F38" s="7" t="s">
        <v>263</v>
      </c>
      <c r="G38" s="8" t="s">
        <v>264</v>
      </c>
      <c r="H38" s="7">
        <v>13923487687</v>
      </c>
      <c r="I38" s="12" t="s">
        <v>265</v>
      </c>
      <c r="J38" s="12">
        <v>13823689280</v>
      </c>
      <c r="K38" s="18" t="s">
        <v>266</v>
      </c>
      <c r="L38" s="14">
        <v>13925214662</v>
      </c>
      <c r="M38" s="21" t="s">
        <v>267</v>
      </c>
      <c r="N38" s="7">
        <v>114.0819</v>
      </c>
      <c r="O38" s="7">
        <v>22.55918</v>
      </c>
      <c r="P38" s="20">
        <v>500</v>
      </c>
      <c r="Q38" s="20">
        <v>1000</v>
      </c>
      <c r="R38" s="10" t="s">
        <v>38</v>
      </c>
      <c r="S38" s="32"/>
    </row>
    <row r="39" ht="42.75" spans="1:19">
      <c r="A39" s="5">
        <f t="shared" si="3"/>
        <v>37</v>
      </c>
      <c r="B39" s="5" t="s">
        <v>16</v>
      </c>
      <c r="C39" s="9"/>
      <c r="D39" s="10" t="s">
        <v>268</v>
      </c>
      <c r="E39" s="10" t="s">
        <v>269</v>
      </c>
      <c r="F39" s="8" t="s">
        <v>270</v>
      </c>
      <c r="G39" s="7" t="s">
        <v>271</v>
      </c>
      <c r="H39" s="8" t="s">
        <v>272</v>
      </c>
      <c r="I39" s="12" t="s">
        <v>273</v>
      </c>
      <c r="J39" s="12">
        <v>15961821016</v>
      </c>
      <c r="K39" s="22"/>
      <c r="L39" s="23"/>
      <c r="M39" s="21" t="s">
        <v>274</v>
      </c>
      <c r="N39" s="7">
        <v>114.07581</v>
      </c>
      <c r="O39" s="7">
        <v>22.54113</v>
      </c>
      <c r="P39" s="20">
        <v>175</v>
      </c>
      <c r="Q39" s="20">
        <v>350</v>
      </c>
      <c r="R39" s="10" t="s">
        <v>38</v>
      </c>
      <c r="S39" s="32" t="s">
        <v>275</v>
      </c>
    </row>
    <row r="40" ht="28.5" spans="1:19">
      <c r="A40" s="5">
        <f t="shared" si="3"/>
        <v>38</v>
      </c>
      <c r="B40" s="5" t="s">
        <v>16</v>
      </c>
      <c r="C40" s="9"/>
      <c r="D40" s="10" t="s">
        <v>276</v>
      </c>
      <c r="E40" s="10" t="s">
        <v>277</v>
      </c>
      <c r="F40" s="8">
        <v>83552102</v>
      </c>
      <c r="G40" s="7" t="s">
        <v>278</v>
      </c>
      <c r="H40" s="8" t="s">
        <v>279</v>
      </c>
      <c r="I40" s="12" t="s">
        <v>280</v>
      </c>
      <c r="J40" s="12">
        <v>15875585551</v>
      </c>
      <c r="K40" s="22"/>
      <c r="L40" s="23"/>
      <c r="M40" s="21" t="s">
        <v>281</v>
      </c>
      <c r="N40" s="7">
        <v>114.07175</v>
      </c>
      <c r="O40" s="7">
        <v>22.54466</v>
      </c>
      <c r="P40" s="20">
        <v>550</v>
      </c>
      <c r="Q40" s="20">
        <v>1100</v>
      </c>
      <c r="R40" s="10" t="s">
        <v>38</v>
      </c>
      <c r="S40" s="32"/>
    </row>
    <row r="41" ht="28.5" spans="1:19">
      <c r="A41" s="5">
        <f t="shared" si="3"/>
        <v>39</v>
      </c>
      <c r="B41" s="5" t="s">
        <v>16</v>
      </c>
      <c r="C41" s="9"/>
      <c r="D41" s="10" t="s">
        <v>282</v>
      </c>
      <c r="E41" s="10" t="s">
        <v>283</v>
      </c>
      <c r="F41" s="8" t="s">
        <v>284</v>
      </c>
      <c r="G41" s="7" t="s">
        <v>285</v>
      </c>
      <c r="H41" s="8" t="s">
        <v>286</v>
      </c>
      <c r="I41" s="7" t="s">
        <v>287</v>
      </c>
      <c r="J41" s="7">
        <v>18138276938</v>
      </c>
      <c r="K41" s="22"/>
      <c r="L41" s="23"/>
      <c r="M41" s="21" t="s">
        <v>288</v>
      </c>
      <c r="N41" s="7">
        <v>114.06837</v>
      </c>
      <c r="O41" s="7">
        <v>22.54714</v>
      </c>
      <c r="P41" s="20">
        <v>180</v>
      </c>
      <c r="Q41" s="20">
        <v>360</v>
      </c>
      <c r="R41" s="10" t="s">
        <v>38</v>
      </c>
      <c r="S41" s="32"/>
    </row>
    <row r="42" ht="28.5" hidden="1" spans="1:19">
      <c r="A42" s="5">
        <f t="shared" si="3"/>
        <v>40</v>
      </c>
      <c r="B42" s="5" t="s">
        <v>16</v>
      </c>
      <c r="C42" s="9"/>
      <c r="D42" s="10" t="s">
        <v>289</v>
      </c>
      <c r="E42" s="10" t="s">
        <v>290</v>
      </c>
      <c r="F42" s="8">
        <v>83329314</v>
      </c>
      <c r="G42" s="7" t="s">
        <v>291</v>
      </c>
      <c r="H42" s="8" t="s">
        <v>292</v>
      </c>
      <c r="I42" s="12" t="s">
        <v>293</v>
      </c>
      <c r="J42" s="12">
        <v>13480673337</v>
      </c>
      <c r="K42" s="22"/>
      <c r="L42" s="23"/>
      <c r="M42" s="21" t="s">
        <v>294</v>
      </c>
      <c r="N42" s="7">
        <v>114.068748</v>
      </c>
      <c r="O42" s="7">
        <v>22.551025</v>
      </c>
      <c r="P42" s="20">
        <v>450</v>
      </c>
      <c r="Q42" s="20">
        <v>900</v>
      </c>
      <c r="R42" s="10" t="s">
        <v>27</v>
      </c>
      <c r="S42" s="32" t="s">
        <v>295</v>
      </c>
    </row>
    <row r="43" ht="28.5" spans="1:19">
      <c r="A43" s="5">
        <f t="shared" si="3"/>
        <v>41</v>
      </c>
      <c r="B43" s="5" t="s">
        <v>16</v>
      </c>
      <c r="C43" s="9"/>
      <c r="D43" s="17" t="s">
        <v>296</v>
      </c>
      <c r="E43" s="10" t="s">
        <v>297</v>
      </c>
      <c r="F43" s="7" t="s">
        <v>298</v>
      </c>
      <c r="G43" s="8" t="s">
        <v>299</v>
      </c>
      <c r="H43" s="7">
        <v>18126179978</v>
      </c>
      <c r="I43" s="7" t="s">
        <v>300</v>
      </c>
      <c r="J43" s="7">
        <v>13507772197</v>
      </c>
      <c r="K43" s="22"/>
      <c r="L43" s="23"/>
      <c r="M43" s="21" t="s">
        <v>301</v>
      </c>
      <c r="N43" s="7">
        <v>114.07069</v>
      </c>
      <c r="O43" s="7">
        <v>22.55219</v>
      </c>
      <c r="P43" s="20">
        <v>300</v>
      </c>
      <c r="Q43" s="20">
        <v>600</v>
      </c>
      <c r="R43" s="10" t="s">
        <v>38</v>
      </c>
      <c r="S43" s="32"/>
    </row>
    <row r="44" ht="28.5" spans="1:19">
      <c r="A44" s="5">
        <f t="shared" ref="A44:A53" si="4">ROW()-2</f>
        <v>42</v>
      </c>
      <c r="B44" s="5" t="s">
        <v>16</v>
      </c>
      <c r="C44" s="9"/>
      <c r="D44" s="17" t="s">
        <v>302</v>
      </c>
      <c r="E44" s="10" t="s">
        <v>303</v>
      </c>
      <c r="F44" s="8" t="s">
        <v>304</v>
      </c>
      <c r="G44" s="12" t="s">
        <v>305</v>
      </c>
      <c r="H44" s="12">
        <v>13662285161</v>
      </c>
      <c r="I44" s="24" t="s">
        <v>306</v>
      </c>
      <c r="J44" s="24">
        <v>13632320350</v>
      </c>
      <c r="K44" s="22"/>
      <c r="L44" s="23"/>
      <c r="M44" s="21" t="s">
        <v>307</v>
      </c>
      <c r="N44" s="7">
        <v>114.08363</v>
      </c>
      <c r="O44" s="7">
        <v>22.55354</v>
      </c>
      <c r="P44" s="25">
        <v>280</v>
      </c>
      <c r="Q44" s="25">
        <v>570</v>
      </c>
      <c r="R44" s="10" t="s">
        <v>38</v>
      </c>
      <c r="S44" s="10"/>
    </row>
    <row r="45" ht="28.5" spans="1:19">
      <c r="A45" s="5">
        <f t="shared" si="4"/>
        <v>43</v>
      </c>
      <c r="B45" s="5" t="s">
        <v>16</v>
      </c>
      <c r="C45" s="6" t="s">
        <v>308</v>
      </c>
      <c r="D45" s="6" t="s">
        <v>309</v>
      </c>
      <c r="E45" s="10" t="s">
        <v>310</v>
      </c>
      <c r="F45" s="8" t="s">
        <v>311</v>
      </c>
      <c r="G45" s="7" t="s">
        <v>312</v>
      </c>
      <c r="H45" s="8" t="s">
        <v>313</v>
      </c>
      <c r="I45" s="18" t="s">
        <v>314</v>
      </c>
      <c r="J45" s="14" t="s">
        <v>315</v>
      </c>
      <c r="K45" s="18" t="s">
        <v>316</v>
      </c>
      <c r="L45" s="14" t="s">
        <v>317</v>
      </c>
      <c r="M45" s="21" t="s">
        <v>318</v>
      </c>
      <c r="N45" s="7">
        <v>114.01866</v>
      </c>
      <c r="O45" s="7">
        <v>22.53841</v>
      </c>
      <c r="P45" s="20">
        <v>100</v>
      </c>
      <c r="Q45" s="20">
        <v>270</v>
      </c>
      <c r="R45" s="10" t="s">
        <v>38</v>
      </c>
      <c r="S45" s="31"/>
    </row>
    <row r="46" ht="28.5" spans="1:19">
      <c r="A46" s="5">
        <f t="shared" si="4"/>
        <v>44</v>
      </c>
      <c r="B46" s="5" t="s">
        <v>16</v>
      </c>
      <c r="C46" s="9"/>
      <c r="D46" s="11"/>
      <c r="E46" s="10" t="s">
        <v>319</v>
      </c>
      <c r="F46" s="8">
        <v>83189630</v>
      </c>
      <c r="G46" s="7" t="s">
        <v>320</v>
      </c>
      <c r="H46" s="8" t="s">
        <v>321</v>
      </c>
      <c r="I46" s="19"/>
      <c r="J46" s="13"/>
      <c r="K46" s="22"/>
      <c r="L46" s="23"/>
      <c r="M46" s="21" t="s">
        <v>322</v>
      </c>
      <c r="N46" s="7">
        <v>114.026721</v>
      </c>
      <c r="O46" s="7">
        <v>22.539286</v>
      </c>
      <c r="P46" s="20">
        <v>150</v>
      </c>
      <c r="Q46" s="20">
        <v>300</v>
      </c>
      <c r="R46" s="10" t="s">
        <v>38</v>
      </c>
      <c r="S46" s="29"/>
    </row>
    <row r="47" ht="28.5" spans="1:19">
      <c r="A47" s="5">
        <f t="shared" si="4"/>
        <v>45</v>
      </c>
      <c r="B47" s="5" t="s">
        <v>16</v>
      </c>
      <c r="C47" s="9"/>
      <c r="D47" s="10" t="s">
        <v>323</v>
      </c>
      <c r="E47" s="10" t="s">
        <v>324</v>
      </c>
      <c r="F47" s="8">
        <v>83702789</v>
      </c>
      <c r="G47" s="7" t="s">
        <v>325</v>
      </c>
      <c r="H47" s="8" t="s">
        <v>326</v>
      </c>
      <c r="I47" s="7" t="s">
        <v>327</v>
      </c>
      <c r="J47" s="8" t="s">
        <v>328</v>
      </c>
      <c r="K47" s="22"/>
      <c r="L47" s="23"/>
      <c r="M47" s="21" t="s">
        <v>329</v>
      </c>
      <c r="N47" s="7">
        <v>114.01078</v>
      </c>
      <c r="O47" s="7">
        <v>22.53667</v>
      </c>
      <c r="P47" s="20">
        <v>100</v>
      </c>
      <c r="Q47" s="20">
        <v>200</v>
      </c>
      <c r="R47" s="10" t="s">
        <v>38</v>
      </c>
      <c r="S47" s="29"/>
    </row>
    <row r="48" ht="28.5" spans="1:19">
      <c r="A48" s="5">
        <f t="shared" si="4"/>
        <v>46</v>
      </c>
      <c r="B48" s="5" t="s">
        <v>16</v>
      </c>
      <c r="C48" s="9"/>
      <c r="D48" s="18" t="s">
        <v>330</v>
      </c>
      <c r="E48" s="7" t="s">
        <v>331</v>
      </c>
      <c r="F48" s="8" t="s">
        <v>332</v>
      </c>
      <c r="G48" s="7" t="s">
        <v>333</v>
      </c>
      <c r="H48" s="8" t="s">
        <v>334</v>
      </c>
      <c r="I48" s="24" t="s">
        <v>335</v>
      </c>
      <c r="J48" s="24">
        <v>18566222888</v>
      </c>
      <c r="K48" s="22"/>
      <c r="L48" s="23"/>
      <c r="M48" s="21" t="s">
        <v>336</v>
      </c>
      <c r="N48" s="7">
        <v>114.020101</v>
      </c>
      <c r="O48" s="7">
        <v>22.541444</v>
      </c>
      <c r="P48" s="20">
        <v>100</v>
      </c>
      <c r="Q48" s="20">
        <v>318</v>
      </c>
      <c r="R48" s="10" t="s">
        <v>38</v>
      </c>
      <c r="S48" s="32"/>
    </row>
    <row r="49" ht="28.5" spans="1:19">
      <c r="A49" s="5">
        <f t="shared" si="4"/>
        <v>47</v>
      </c>
      <c r="B49" s="5" t="s">
        <v>16</v>
      </c>
      <c r="C49" s="9"/>
      <c r="D49" s="19"/>
      <c r="E49" s="10" t="s">
        <v>337</v>
      </c>
      <c r="F49" s="7" t="s">
        <v>338</v>
      </c>
      <c r="G49" s="8" t="s">
        <v>339</v>
      </c>
      <c r="H49" s="7">
        <v>18680390933</v>
      </c>
      <c r="I49" s="26"/>
      <c r="J49" s="27"/>
      <c r="K49" s="22"/>
      <c r="L49" s="23"/>
      <c r="M49" s="21" t="s">
        <v>340</v>
      </c>
      <c r="N49" s="7">
        <v>114.01607</v>
      </c>
      <c r="O49" s="7">
        <v>22.54997</v>
      </c>
      <c r="P49" s="20">
        <v>180</v>
      </c>
      <c r="Q49" s="20">
        <v>358</v>
      </c>
      <c r="R49" s="10" t="s">
        <v>38</v>
      </c>
      <c r="S49" s="32"/>
    </row>
    <row r="50" ht="28.5" spans="1:19">
      <c r="A50" s="5">
        <f t="shared" si="4"/>
        <v>48</v>
      </c>
      <c r="B50" s="5" t="s">
        <v>16</v>
      </c>
      <c r="C50" s="9"/>
      <c r="D50" s="10" t="s">
        <v>341</v>
      </c>
      <c r="E50" s="10" t="s">
        <v>342</v>
      </c>
      <c r="F50" s="7">
        <v>88301593</v>
      </c>
      <c r="G50" s="8" t="s">
        <v>343</v>
      </c>
      <c r="H50" s="7">
        <v>13247648998</v>
      </c>
      <c r="I50" s="8" t="s">
        <v>344</v>
      </c>
      <c r="J50" s="7" t="s">
        <v>345</v>
      </c>
      <c r="K50" s="22"/>
      <c r="L50" s="23"/>
      <c r="M50" s="21" t="s">
        <v>346</v>
      </c>
      <c r="N50" s="7">
        <v>114.01541</v>
      </c>
      <c r="O50" s="7">
        <v>22.55486</v>
      </c>
      <c r="P50" s="20">
        <v>300</v>
      </c>
      <c r="Q50" s="20">
        <v>900</v>
      </c>
      <c r="R50" s="10" t="s">
        <v>38</v>
      </c>
      <c r="S50" s="32"/>
    </row>
    <row r="51" ht="28.5" spans="1:19">
      <c r="A51" s="5">
        <f t="shared" si="4"/>
        <v>49</v>
      </c>
      <c r="B51" s="5" t="s">
        <v>16</v>
      </c>
      <c r="C51" s="9"/>
      <c r="D51" s="7" t="s">
        <v>347</v>
      </c>
      <c r="E51" s="7" t="s">
        <v>348</v>
      </c>
      <c r="F51" s="8">
        <v>25323290</v>
      </c>
      <c r="G51" s="7" t="s">
        <v>349</v>
      </c>
      <c r="H51" s="8" t="s">
        <v>350</v>
      </c>
      <c r="I51" s="7" t="s">
        <v>351</v>
      </c>
      <c r="J51" s="8" t="s">
        <v>352</v>
      </c>
      <c r="K51" s="22"/>
      <c r="L51" s="23"/>
      <c r="M51" s="7" t="s">
        <v>353</v>
      </c>
      <c r="N51" s="7">
        <v>114.00649</v>
      </c>
      <c r="O51" s="7">
        <v>22.53604</v>
      </c>
      <c r="P51" s="20">
        <v>50</v>
      </c>
      <c r="Q51" s="20">
        <v>150</v>
      </c>
      <c r="R51" s="10" t="s">
        <v>38</v>
      </c>
      <c r="S51" s="32"/>
    </row>
    <row r="52" ht="28.5" spans="1:19">
      <c r="A52" s="5">
        <f t="shared" si="4"/>
        <v>50</v>
      </c>
      <c r="B52" s="5" t="s">
        <v>16</v>
      </c>
      <c r="C52" s="9"/>
      <c r="D52" s="10" t="s">
        <v>354</v>
      </c>
      <c r="E52" s="10" t="s">
        <v>355</v>
      </c>
      <c r="F52" s="8">
        <v>83052614</v>
      </c>
      <c r="G52" s="7" t="s">
        <v>356</v>
      </c>
      <c r="H52" s="8" t="s">
        <v>357</v>
      </c>
      <c r="I52" s="7" t="s">
        <v>358</v>
      </c>
      <c r="J52" s="8" t="s">
        <v>359</v>
      </c>
      <c r="K52" s="22"/>
      <c r="L52" s="23"/>
      <c r="M52" s="21" t="s">
        <v>360</v>
      </c>
      <c r="N52" s="7">
        <v>114.038551</v>
      </c>
      <c r="O52" s="7">
        <v>22.546146</v>
      </c>
      <c r="P52" s="20">
        <v>150</v>
      </c>
      <c r="Q52" s="20">
        <v>450</v>
      </c>
      <c r="R52" s="10" t="s">
        <v>38</v>
      </c>
      <c r="S52" s="29"/>
    </row>
    <row r="53" ht="28.5" spans="1:19">
      <c r="A53" s="5">
        <f t="shared" si="4"/>
        <v>51</v>
      </c>
      <c r="B53" s="5" t="s">
        <v>16</v>
      </c>
      <c r="C53" s="9"/>
      <c r="D53" s="10" t="s">
        <v>361</v>
      </c>
      <c r="E53" s="10" t="s">
        <v>362</v>
      </c>
      <c r="F53" s="8" t="s">
        <v>363</v>
      </c>
      <c r="G53" s="7" t="s">
        <v>364</v>
      </c>
      <c r="H53" s="8" t="s">
        <v>365</v>
      </c>
      <c r="I53" s="12" t="s">
        <v>366</v>
      </c>
      <c r="J53" s="12">
        <v>18926027648</v>
      </c>
      <c r="K53" s="22"/>
      <c r="L53" s="23"/>
      <c r="M53" s="21" t="s">
        <v>367</v>
      </c>
      <c r="N53" s="7">
        <v>114.016475</v>
      </c>
      <c r="O53" s="7">
        <v>22.540607</v>
      </c>
      <c r="P53" s="20">
        <v>400</v>
      </c>
      <c r="Q53" s="20">
        <v>1000</v>
      </c>
      <c r="R53" s="10" t="s">
        <v>38</v>
      </c>
      <c r="S53" s="29"/>
    </row>
    <row r="54" ht="28.5" spans="1:19">
      <c r="A54" s="5">
        <f t="shared" ref="A54:A63" si="5">ROW()-2</f>
        <v>52</v>
      </c>
      <c r="B54" s="5" t="s">
        <v>16</v>
      </c>
      <c r="C54" s="11"/>
      <c r="D54" s="10" t="s">
        <v>368</v>
      </c>
      <c r="E54" s="10" t="s">
        <v>369</v>
      </c>
      <c r="F54" s="8" t="s">
        <v>370</v>
      </c>
      <c r="G54" s="7" t="s">
        <v>371</v>
      </c>
      <c r="H54" s="8" t="s">
        <v>372</v>
      </c>
      <c r="I54" s="7" t="s">
        <v>373</v>
      </c>
      <c r="J54" s="8">
        <v>18138277205</v>
      </c>
      <c r="K54" s="19"/>
      <c r="L54" s="13"/>
      <c r="M54" s="21" t="s">
        <v>374</v>
      </c>
      <c r="N54" s="7">
        <v>114.002739</v>
      </c>
      <c r="O54" s="7">
        <v>22.553063</v>
      </c>
      <c r="P54" s="20">
        <v>400</v>
      </c>
      <c r="Q54" s="20">
        <v>1000</v>
      </c>
      <c r="R54" s="10" t="s">
        <v>38</v>
      </c>
      <c r="S54" s="31"/>
    </row>
    <row r="55" ht="28.5" spans="1:19">
      <c r="A55" s="5">
        <f t="shared" si="5"/>
        <v>53</v>
      </c>
      <c r="B55" s="5" t="s">
        <v>16</v>
      </c>
      <c r="C55" s="6" t="s">
        <v>375</v>
      </c>
      <c r="D55" s="6" t="s">
        <v>376</v>
      </c>
      <c r="E55" s="10" t="s">
        <v>377</v>
      </c>
      <c r="F55" s="8" t="s">
        <v>378</v>
      </c>
      <c r="G55" s="7" t="s">
        <v>379</v>
      </c>
      <c r="H55" s="8" t="s">
        <v>380</v>
      </c>
      <c r="I55" s="18" t="s">
        <v>381</v>
      </c>
      <c r="J55" s="14" t="s">
        <v>382</v>
      </c>
      <c r="K55" s="18" t="s">
        <v>383</v>
      </c>
      <c r="L55" s="14" t="s">
        <v>384</v>
      </c>
      <c r="M55" s="21" t="s">
        <v>385</v>
      </c>
      <c r="N55" s="7">
        <v>114.040719</v>
      </c>
      <c r="O55" s="7">
        <v>22.542031</v>
      </c>
      <c r="P55" s="20">
        <v>25</v>
      </c>
      <c r="Q55" s="20">
        <v>50</v>
      </c>
      <c r="R55" s="10" t="s">
        <v>38</v>
      </c>
      <c r="S55" s="31"/>
    </row>
    <row r="56" ht="42.75" spans="1:19">
      <c r="A56" s="5">
        <f t="shared" si="5"/>
        <v>54</v>
      </c>
      <c r="B56" s="5" t="s">
        <v>16</v>
      </c>
      <c r="C56" s="9"/>
      <c r="D56" s="11"/>
      <c r="E56" s="10" t="s">
        <v>386</v>
      </c>
      <c r="F56" s="8" t="s">
        <v>387</v>
      </c>
      <c r="G56" s="7" t="s">
        <v>388</v>
      </c>
      <c r="H56" s="8" t="s">
        <v>389</v>
      </c>
      <c r="I56" s="19"/>
      <c r="J56" s="13"/>
      <c r="K56" s="22"/>
      <c r="L56" s="23"/>
      <c r="M56" s="21" t="s">
        <v>390</v>
      </c>
      <c r="N56" s="7">
        <v>114.04372</v>
      </c>
      <c r="O56" s="7">
        <v>22.5434</v>
      </c>
      <c r="P56" s="20">
        <v>200</v>
      </c>
      <c r="Q56" s="20">
        <v>420</v>
      </c>
      <c r="R56" s="20" t="s">
        <v>38</v>
      </c>
      <c r="S56" s="33"/>
    </row>
    <row r="57" ht="28.5" spans="1:19">
      <c r="A57" s="5">
        <f t="shared" si="5"/>
        <v>55</v>
      </c>
      <c r="B57" s="5" t="s">
        <v>16</v>
      </c>
      <c r="C57" s="9"/>
      <c r="D57" s="10" t="s">
        <v>391</v>
      </c>
      <c r="E57" s="10" t="s">
        <v>392</v>
      </c>
      <c r="F57" s="8" t="s">
        <v>393</v>
      </c>
      <c r="G57" s="7" t="s">
        <v>394</v>
      </c>
      <c r="H57" s="8" t="s">
        <v>395</v>
      </c>
      <c r="I57" s="28" t="s">
        <v>396</v>
      </c>
      <c r="J57" s="28" t="s">
        <v>397</v>
      </c>
      <c r="K57" s="22"/>
      <c r="L57" s="23"/>
      <c r="M57" s="21" t="s">
        <v>398</v>
      </c>
      <c r="N57" s="7">
        <v>114.04415</v>
      </c>
      <c r="O57" s="7">
        <v>22.55842</v>
      </c>
      <c r="P57" s="20">
        <v>15</v>
      </c>
      <c r="Q57" s="20">
        <v>30</v>
      </c>
      <c r="R57" s="10" t="s">
        <v>38</v>
      </c>
      <c r="S57" s="33"/>
    </row>
    <row r="58" ht="28.5" spans="1:19">
      <c r="A58" s="5">
        <f t="shared" si="5"/>
        <v>56</v>
      </c>
      <c r="B58" s="5" t="s">
        <v>16</v>
      </c>
      <c r="C58" s="9"/>
      <c r="D58" s="10" t="s">
        <v>399</v>
      </c>
      <c r="E58" s="10" t="s">
        <v>400</v>
      </c>
      <c r="F58" s="8" t="s">
        <v>401</v>
      </c>
      <c r="G58" s="12" t="s">
        <v>402</v>
      </c>
      <c r="H58" s="12">
        <v>13510954711</v>
      </c>
      <c r="I58" s="7" t="s">
        <v>403</v>
      </c>
      <c r="J58" s="8" t="s">
        <v>404</v>
      </c>
      <c r="K58" s="22"/>
      <c r="L58" s="23"/>
      <c r="M58" s="21" t="s">
        <v>405</v>
      </c>
      <c r="N58" s="7">
        <v>114.0535</v>
      </c>
      <c r="O58" s="7">
        <v>22.56091</v>
      </c>
      <c r="P58" s="20">
        <v>100</v>
      </c>
      <c r="Q58" s="20">
        <v>200</v>
      </c>
      <c r="R58" s="10" t="s">
        <v>38</v>
      </c>
      <c r="S58" s="29"/>
    </row>
    <row r="59" ht="28.5" spans="1:19">
      <c r="A59" s="5">
        <f t="shared" si="5"/>
        <v>57</v>
      </c>
      <c r="B59" s="5" t="s">
        <v>16</v>
      </c>
      <c r="C59" s="9"/>
      <c r="D59" s="10" t="s">
        <v>406</v>
      </c>
      <c r="E59" s="10" t="s">
        <v>407</v>
      </c>
      <c r="F59" s="8" t="s">
        <v>408</v>
      </c>
      <c r="G59" s="7" t="s">
        <v>409</v>
      </c>
      <c r="H59" s="8" t="s">
        <v>410</v>
      </c>
      <c r="I59" s="7" t="s">
        <v>411</v>
      </c>
      <c r="J59" s="8" t="s">
        <v>412</v>
      </c>
      <c r="K59" s="22"/>
      <c r="L59" s="23"/>
      <c r="M59" s="21" t="s">
        <v>413</v>
      </c>
      <c r="N59" s="7">
        <v>114.06504</v>
      </c>
      <c r="O59" s="7">
        <v>22.56174</v>
      </c>
      <c r="P59" s="20">
        <v>200</v>
      </c>
      <c r="Q59" s="20">
        <v>400</v>
      </c>
      <c r="R59" s="10" t="s">
        <v>38</v>
      </c>
      <c r="S59" s="29"/>
    </row>
    <row r="60" ht="42.75" spans="1:19">
      <c r="A60" s="5">
        <f t="shared" si="5"/>
        <v>58</v>
      </c>
      <c r="B60" s="5" t="s">
        <v>16</v>
      </c>
      <c r="C60" s="9"/>
      <c r="D60" s="10" t="s">
        <v>414</v>
      </c>
      <c r="E60" s="10" t="s">
        <v>415</v>
      </c>
      <c r="F60" s="8" t="s">
        <v>416</v>
      </c>
      <c r="G60" s="7" t="s">
        <v>417</v>
      </c>
      <c r="H60" s="8" t="s">
        <v>418</v>
      </c>
      <c r="I60" s="7" t="s">
        <v>419</v>
      </c>
      <c r="J60" s="8" t="s">
        <v>420</v>
      </c>
      <c r="K60" s="22"/>
      <c r="L60" s="23"/>
      <c r="M60" s="21" t="s">
        <v>421</v>
      </c>
      <c r="N60" s="7">
        <v>114.06245</v>
      </c>
      <c r="O60" s="7">
        <v>22.56169</v>
      </c>
      <c r="P60" s="20">
        <v>100</v>
      </c>
      <c r="Q60" s="20">
        <v>200</v>
      </c>
      <c r="R60" s="10" t="s">
        <v>38</v>
      </c>
      <c r="S60" s="29"/>
    </row>
    <row r="61" ht="42.75" spans="1:19">
      <c r="A61" s="5">
        <f t="shared" si="5"/>
        <v>59</v>
      </c>
      <c r="B61" s="5" t="s">
        <v>16</v>
      </c>
      <c r="C61" s="9"/>
      <c r="D61" s="10" t="s">
        <v>422</v>
      </c>
      <c r="E61" s="10" t="s">
        <v>423</v>
      </c>
      <c r="F61" s="8" t="s">
        <v>424</v>
      </c>
      <c r="G61" s="7" t="s">
        <v>425</v>
      </c>
      <c r="H61" s="8">
        <v>13825381620</v>
      </c>
      <c r="I61" s="7" t="s">
        <v>426</v>
      </c>
      <c r="J61" s="8" t="s">
        <v>427</v>
      </c>
      <c r="K61" s="22"/>
      <c r="L61" s="23"/>
      <c r="M61" s="21" t="s">
        <v>428</v>
      </c>
      <c r="N61" s="7">
        <v>114.053478</v>
      </c>
      <c r="O61" s="7">
        <v>22.546364</v>
      </c>
      <c r="P61" s="20">
        <v>250</v>
      </c>
      <c r="Q61" s="20">
        <v>500</v>
      </c>
      <c r="R61" s="10" t="s">
        <v>38</v>
      </c>
      <c r="S61" s="29"/>
    </row>
    <row r="62" ht="28.5" spans="1:19">
      <c r="A62" s="5">
        <f t="shared" si="5"/>
        <v>60</v>
      </c>
      <c r="B62" s="5" t="s">
        <v>16</v>
      </c>
      <c r="C62" s="9"/>
      <c r="D62" s="10" t="s">
        <v>429</v>
      </c>
      <c r="E62" s="10" t="s">
        <v>430</v>
      </c>
      <c r="F62" s="8" t="s">
        <v>431</v>
      </c>
      <c r="G62" s="7" t="s">
        <v>432</v>
      </c>
      <c r="H62" s="8" t="s">
        <v>433</v>
      </c>
      <c r="I62" s="7" t="s">
        <v>434</v>
      </c>
      <c r="J62" s="8" t="s">
        <v>435</v>
      </c>
      <c r="K62" s="22"/>
      <c r="L62" s="23"/>
      <c r="M62" s="21" t="s">
        <v>436</v>
      </c>
      <c r="N62" s="7">
        <v>114.06484</v>
      </c>
      <c r="O62" s="7">
        <v>22.54729</v>
      </c>
      <c r="P62" s="20">
        <v>300</v>
      </c>
      <c r="Q62" s="20">
        <v>600</v>
      </c>
      <c r="R62" s="10" t="s">
        <v>38</v>
      </c>
      <c r="S62" s="29"/>
    </row>
    <row r="63" ht="28.5" spans="1:19">
      <c r="A63" s="5">
        <f t="shared" si="5"/>
        <v>61</v>
      </c>
      <c r="B63" s="5" t="s">
        <v>16</v>
      </c>
      <c r="C63" s="9"/>
      <c r="D63" s="10" t="s">
        <v>437</v>
      </c>
      <c r="E63" s="10" t="s">
        <v>438</v>
      </c>
      <c r="F63" s="8" t="s">
        <v>439</v>
      </c>
      <c r="G63" s="7" t="s">
        <v>440</v>
      </c>
      <c r="H63" s="8" t="s">
        <v>441</v>
      </c>
      <c r="I63" s="7" t="s">
        <v>442</v>
      </c>
      <c r="J63" s="8" t="s">
        <v>443</v>
      </c>
      <c r="K63" s="22"/>
      <c r="L63" s="23"/>
      <c r="M63" s="21" t="s">
        <v>444</v>
      </c>
      <c r="N63" s="7">
        <v>114.04004</v>
      </c>
      <c r="O63" s="7">
        <v>22.55356</v>
      </c>
      <c r="P63" s="20">
        <v>500</v>
      </c>
      <c r="Q63" s="20">
        <v>1000</v>
      </c>
      <c r="R63" s="10" t="s">
        <v>38</v>
      </c>
      <c r="S63" s="29"/>
    </row>
    <row r="64" ht="28.5" spans="1:19">
      <c r="A64" s="5">
        <f t="shared" ref="A64:A76" si="6">ROW()-2</f>
        <v>62</v>
      </c>
      <c r="B64" s="5" t="s">
        <v>16</v>
      </c>
      <c r="C64" s="9"/>
      <c r="D64" s="10" t="s">
        <v>445</v>
      </c>
      <c r="E64" s="10" t="s">
        <v>446</v>
      </c>
      <c r="F64" s="8" t="s">
        <v>447</v>
      </c>
      <c r="G64" s="7" t="s">
        <v>448</v>
      </c>
      <c r="H64" s="8" t="s">
        <v>449</v>
      </c>
      <c r="I64" s="7" t="s">
        <v>450</v>
      </c>
      <c r="J64" s="8" t="s">
        <v>451</v>
      </c>
      <c r="K64" s="22"/>
      <c r="L64" s="23"/>
      <c r="M64" s="21" t="s">
        <v>452</v>
      </c>
      <c r="N64" s="7">
        <v>114.0418</v>
      </c>
      <c r="O64" s="7">
        <v>22.54921</v>
      </c>
      <c r="P64" s="20">
        <v>100</v>
      </c>
      <c r="Q64" s="20">
        <v>200</v>
      </c>
      <c r="R64" s="10" t="s">
        <v>38</v>
      </c>
      <c r="S64" s="29"/>
    </row>
    <row r="65" ht="28.5" spans="1:19">
      <c r="A65" s="5">
        <f t="shared" si="6"/>
        <v>63</v>
      </c>
      <c r="B65" s="5" t="s">
        <v>16</v>
      </c>
      <c r="C65" s="9"/>
      <c r="D65" s="10" t="s">
        <v>453</v>
      </c>
      <c r="E65" s="10" t="s">
        <v>454</v>
      </c>
      <c r="F65" s="8" t="s">
        <v>455</v>
      </c>
      <c r="G65" s="7" t="s">
        <v>456</v>
      </c>
      <c r="H65" s="8" t="s">
        <v>457</v>
      </c>
      <c r="I65" s="7" t="s">
        <v>458</v>
      </c>
      <c r="J65" s="8" t="s">
        <v>459</v>
      </c>
      <c r="K65" s="22"/>
      <c r="L65" s="23"/>
      <c r="M65" s="21" t="s">
        <v>460</v>
      </c>
      <c r="N65" s="7">
        <v>114.048475</v>
      </c>
      <c r="O65" s="7">
        <v>22.545388</v>
      </c>
      <c r="P65" s="20">
        <v>100</v>
      </c>
      <c r="Q65" s="20">
        <v>200</v>
      </c>
      <c r="R65" s="10" t="s">
        <v>38</v>
      </c>
      <c r="S65" s="31"/>
    </row>
    <row r="66" ht="28.5" spans="1:19">
      <c r="A66" s="5">
        <f t="shared" si="6"/>
        <v>64</v>
      </c>
      <c r="B66" s="5" t="s">
        <v>16</v>
      </c>
      <c r="C66" s="9"/>
      <c r="D66" s="10" t="s">
        <v>461</v>
      </c>
      <c r="E66" s="10" t="s">
        <v>462</v>
      </c>
      <c r="F66" s="8" t="s">
        <v>463</v>
      </c>
      <c r="G66" s="7" t="s">
        <v>464</v>
      </c>
      <c r="H66" s="8" t="s">
        <v>465</v>
      </c>
      <c r="I66" s="7" t="s">
        <v>466</v>
      </c>
      <c r="J66" s="8" t="s">
        <v>467</v>
      </c>
      <c r="K66" s="22"/>
      <c r="L66" s="23"/>
      <c r="M66" s="21" t="s">
        <v>468</v>
      </c>
      <c r="N66" s="7">
        <v>114.042469</v>
      </c>
      <c r="O66" s="7">
        <v>22.558322</v>
      </c>
      <c r="P66" s="20">
        <v>600</v>
      </c>
      <c r="Q66" s="20">
        <v>1200</v>
      </c>
      <c r="R66" s="10" t="s">
        <v>38</v>
      </c>
      <c r="S66" s="29"/>
    </row>
    <row r="67" ht="28.5" spans="1:19">
      <c r="A67" s="5">
        <f t="shared" si="6"/>
        <v>65</v>
      </c>
      <c r="B67" s="5" t="s">
        <v>16</v>
      </c>
      <c r="C67" s="11"/>
      <c r="D67" s="10" t="s">
        <v>469</v>
      </c>
      <c r="E67" s="10" t="s">
        <v>470</v>
      </c>
      <c r="F67" s="8" t="s">
        <v>471</v>
      </c>
      <c r="G67" s="7" t="s">
        <v>472</v>
      </c>
      <c r="H67" s="8" t="s">
        <v>473</v>
      </c>
      <c r="I67" s="7" t="s">
        <v>474</v>
      </c>
      <c r="J67" s="8">
        <v>13927422016</v>
      </c>
      <c r="K67" s="19"/>
      <c r="L67" s="13"/>
      <c r="M67" s="21" t="s">
        <v>475</v>
      </c>
      <c r="N67" s="7">
        <v>114.04606</v>
      </c>
      <c r="O67" s="7">
        <v>22.54995</v>
      </c>
      <c r="P67" s="20">
        <v>200</v>
      </c>
      <c r="Q67" s="20">
        <v>400</v>
      </c>
      <c r="R67" s="10" t="s">
        <v>38</v>
      </c>
      <c r="S67" s="29"/>
    </row>
    <row r="68" ht="28.5" spans="1:19">
      <c r="A68" s="5">
        <f t="shared" si="6"/>
        <v>66</v>
      </c>
      <c r="B68" s="5" t="s">
        <v>16</v>
      </c>
      <c r="C68" s="6" t="s">
        <v>476</v>
      </c>
      <c r="D68" s="10" t="s">
        <v>477</v>
      </c>
      <c r="E68" s="10" t="s">
        <v>478</v>
      </c>
      <c r="F68" s="8" t="s">
        <v>479</v>
      </c>
      <c r="G68" s="7" t="s">
        <v>480</v>
      </c>
      <c r="H68" s="8" t="s">
        <v>481</v>
      </c>
      <c r="I68" s="7" t="s">
        <v>482</v>
      </c>
      <c r="J68" s="8" t="s">
        <v>483</v>
      </c>
      <c r="K68" s="18" t="s">
        <v>484</v>
      </c>
      <c r="L68" s="14" t="s">
        <v>485</v>
      </c>
      <c r="M68" s="21" t="s">
        <v>486</v>
      </c>
      <c r="N68" s="7">
        <v>114.09705</v>
      </c>
      <c r="O68" s="7">
        <v>22.54632</v>
      </c>
      <c r="P68" s="20">
        <v>85</v>
      </c>
      <c r="Q68" s="20">
        <v>170</v>
      </c>
      <c r="R68" s="10" t="s">
        <v>38</v>
      </c>
      <c r="S68" s="29"/>
    </row>
    <row r="69" ht="28.5" spans="1:19">
      <c r="A69" s="5">
        <f t="shared" si="6"/>
        <v>67</v>
      </c>
      <c r="B69" s="5" t="s">
        <v>16</v>
      </c>
      <c r="C69" s="9"/>
      <c r="D69" s="6" t="s">
        <v>487</v>
      </c>
      <c r="E69" s="10" t="s">
        <v>488</v>
      </c>
      <c r="F69" s="8" t="s">
        <v>489</v>
      </c>
      <c r="G69" s="7" t="s">
        <v>490</v>
      </c>
      <c r="H69" s="8" t="s">
        <v>491</v>
      </c>
      <c r="I69" s="18" t="s">
        <v>492</v>
      </c>
      <c r="J69" s="14" t="s">
        <v>493</v>
      </c>
      <c r="K69" s="22"/>
      <c r="L69" s="23"/>
      <c r="M69" s="21" t="s">
        <v>494</v>
      </c>
      <c r="N69" s="7">
        <v>114.09471</v>
      </c>
      <c r="O69" s="7">
        <v>22.5429</v>
      </c>
      <c r="P69" s="20">
        <v>75</v>
      </c>
      <c r="Q69" s="20">
        <v>150</v>
      </c>
      <c r="R69" s="10" t="s">
        <v>38</v>
      </c>
      <c r="S69" s="31"/>
    </row>
    <row r="70" ht="28.5" spans="1:19">
      <c r="A70" s="5">
        <f t="shared" si="6"/>
        <v>68</v>
      </c>
      <c r="B70" s="5" t="s">
        <v>16</v>
      </c>
      <c r="C70" s="11"/>
      <c r="D70" s="11"/>
      <c r="E70" s="10" t="s">
        <v>495</v>
      </c>
      <c r="F70" s="8" t="s">
        <v>496</v>
      </c>
      <c r="G70" s="7" t="s">
        <v>497</v>
      </c>
      <c r="H70" s="7">
        <v>13510818134</v>
      </c>
      <c r="I70" s="19"/>
      <c r="J70" s="13"/>
      <c r="K70" s="19"/>
      <c r="L70" s="13"/>
      <c r="M70" s="21" t="s">
        <v>498</v>
      </c>
      <c r="N70" s="7">
        <v>114.09319</v>
      </c>
      <c r="O70" s="7">
        <v>22.54808</v>
      </c>
      <c r="P70" s="20">
        <v>650</v>
      </c>
      <c r="Q70" s="20">
        <v>1314</v>
      </c>
      <c r="R70" s="10" t="s">
        <v>38</v>
      </c>
      <c r="S70" s="29"/>
    </row>
    <row r="71" ht="28.5" spans="1:19">
      <c r="A71" s="5">
        <f t="shared" si="6"/>
        <v>69</v>
      </c>
      <c r="B71" s="5" t="s">
        <v>16</v>
      </c>
      <c r="C71" s="6" t="s">
        <v>499</v>
      </c>
      <c r="D71" s="6" t="s">
        <v>500</v>
      </c>
      <c r="E71" s="10" t="s">
        <v>501</v>
      </c>
      <c r="F71" s="8">
        <v>83824289</v>
      </c>
      <c r="G71" s="7" t="s">
        <v>502</v>
      </c>
      <c r="H71" s="8">
        <v>13560709005</v>
      </c>
      <c r="I71" s="18" t="s">
        <v>503</v>
      </c>
      <c r="J71" s="14" t="s">
        <v>504</v>
      </c>
      <c r="K71" s="18" t="s">
        <v>505</v>
      </c>
      <c r="L71" s="14" t="s">
        <v>506</v>
      </c>
      <c r="M71" s="7" t="s">
        <v>507</v>
      </c>
      <c r="N71" s="7">
        <v>114.052399</v>
      </c>
      <c r="O71" s="7">
        <v>22.512308</v>
      </c>
      <c r="P71" s="20">
        <v>200</v>
      </c>
      <c r="Q71" s="20">
        <v>400</v>
      </c>
      <c r="R71" s="10" t="s">
        <v>38</v>
      </c>
      <c r="S71" s="29"/>
    </row>
    <row r="72" ht="28.5" spans="1:19">
      <c r="A72" s="5">
        <f t="shared" si="6"/>
        <v>70</v>
      </c>
      <c r="B72" s="5" t="s">
        <v>16</v>
      </c>
      <c r="C72" s="9"/>
      <c r="D72" s="11"/>
      <c r="E72" s="10" t="s">
        <v>508</v>
      </c>
      <c r="F72" s="8" t="s">
        <v>509</v>
      </c>
      <c r="G72" s="7" t="s">
        <v>510</v>
      </c>
      <c r="H72" s="8">
        <v>13632800435</v>
      </c>
      <c r="I72" s="19"/>
      <c r="J72" s="13"/>
      <c r="K72" s="22"/>
      <c r="L72" s="23"/>
      <c r="M72" s="7" t="s">
        <v>511</v>
      </c>
      <c r="N72" s="7">
        <v>114.05193</v>
      </c>
      <c r="O72" s="7">
        <v>22.51517</v>
      </c>
      <c r="P72" s="20">
        <v>150</v>
      </c>
      <c r="Q72" s="20">
        <v>600</v>
      </c>
      <c r="R72" s="10" t="s">
        <v>38</v>
      </c>
      <c r="S72" s="29"/>
    </row>
    <row r="73" ht="28.5" spans="1:19">
      <c r="A73" s="5">
        <f t="shared" si="6"/>
        <v>71</v>
      </c>
      <c r="B73" s="5" t="s">
        <v>16</v>
      </c>
      <c r="C73" s="9"/>
      <c r="D73" s="10" t="s">
        <v>512</v>
      </c>
      <c r="E73" s="10" t="s">
        <v>513</v>
      </c>
      <c r="F73" s="8">
        <v>83826376</v>
      </c>
      <c r="G73" s="12" t="s">
        <v>514</v>
      </c>
      <c r="H73" s="12">
        <v>13974604443</v>
      </c>
      <c r="I73" s="12" t="s">
        <v>515</v>
      </c>
      <c r="J73" s="12">
        <v>18988782641</v>
      </c>
      <c r="K73" s="22"/>
      <c r="L73" s="23"/>
      <c r="M73" s="7" t="s">
        <v>516</v>
      </c>
      <c r="N73" s="7">
        <v>114.05028</v>
      </c>
      <c r="O73" s="7">
        <v>22.52477</v>
      </c>
      <c r="P73" s="20">
        <v>200</v>
      </c>
      <c r="Q73" s="20">
        <v>500</v>
      </c>
      <c r="R73" s="10" t="s">
        <v>38</v>
      </c>
      <c r="S73" s="29"/>
    </row>
    <row r="74" ht="28.5" spans="1:19">
      <c r="A74" s="5">
        <f t="shared" si="6"/>
        <v>72</v>
      </c>
      <c r="B74" s="5" t="s">
        <v>16</v>
      </c>
      <c r="C74" s="9"/>
      <c r="D74" s="10" t="s">
        <v>517</v>
      </c>
      <c r="E74" s="10" t="s">
        <v>518</v>
      </c>
      <c r="F74" s="8" t="s">
        <v>136</v>
      </c>
      <c r="G74" s="7" t="s">
        <v>519</v>
      </c>
      <c r="H74" s="8">
        <v>13925271799</v>
      </c>
      <c r="I74" s="7" t="s">
        <v>520</v>
      </c>
      <c r="J74" s="8" t="s">
        <v>521</v>
      </c>
      <c r="K74" s="22"/>
      <c r="L74" s="23"/>
      <c r="M74" s="7" t="s">
        <v>522</v>
      </c>
      <c r="N74" s="7">
        <v>114.049118</v>
      </c>
      <c r="O74" s="7">
        <v>22.519997</v>
      </c>
      <c r="P74" s="20">
        <v>40</v>
      </c>
      <c r="Q74" s="20">
        <v>100</v>
      </c>
      <c r="R74" s="10" t="s">
        <v>38</v>
      </c>
      <c r="S74" s="29"/>
    </row>
    <row r="75" ht="28.5" spans="1:19">
      <c r="A75" s="5">
        <f t="shared" si="6"/>
        <v>73</v>
      </c>
      <c r="B75" s="5" t="s">
        <v>16</v>
      </c>
      <c r="C75" s="9"/>
      <c r="D75" s="6" t="s">
        <v>523</v>
      </c>
      <c r="E75" s="10" t="s">
        <v>524</v>
      </c>
      <c r="F75" s="8">
        <v>82724940</v>
      </c>
      <c r="G75" s="7" t="s">
        <v>525</v>
      </c>
      <c r="H75" s="8">
        <v>13392823792</v>
      </c>
      <c r="I75" s="18" t="s">
        <v>526</v>
      </c>
      <c r="J75" s="14" t="s">
        <v>527</v>
      </c>
      <c r="K75" s="22"/>
      <c r="L75" s="23"/>
      <c r="M75" s="7" t="s">
        <v>528</v>
      </c>
      <c r="N75" s="7">
        <v>114.066367</v>
      </c>
      <c r="O75" s="7">
        <v>22.519512</v>
      </c>
      <c r="P75" s="20">
        <v>330</v>
      </c>
      <c r="Q75" s="20">
        <v>1000</v>
      </c>
      <c r="R75" s="10" t="s">
        <v>38</v>
      </c>
      <c r="S75" s="29"/>
    </row>
    <row r="76" ht="28.5" spans="1:19">
      <c r="A76" s="5">
        <f t="shared" si="6"/>
        <v>74</v>
      </c>
      <c r="B76" s="5" t="s">
        <v>16</v>
      </c>
      <c r="C76" s="11"/>
      <c r="D76" s="11"/>
      <c r="E76" s="10" t="s">
        <v>529</v>
      </c>
      <c r="F76" s="8">
        <v>82559327</v>
      </c>
      <c r="G76" s="10" t="s">
        <v>530</v>
      </c>
      <c r="H76" s="10">
        <v>13554786557</v>
      </c>
      <c r="I76" s="19"/>
      <c r="J76" s="13"/>
      <c r="K76" s="19"/>
      <c r="L76" s="13"/>
      <c r="M76" s="7" t="s">
        <v>531</v>
      </c>
      <c r="N76" s="7">
        <v>114.057568</v>
      </c>
      <c r="O76" s="7">
        <v>22.514484</v>
      </c>
      <c r="P76" s="20">
        <v>260</v>
      </c>
      <c r="Q76" s="20">
        <v>800</v>
      </c>
      <c r="R76" s="10" t="s">
        <v>38</v>
      </c>
      <c r="S76" s="29"/>
    </row>
    <row r="77" s="1" customFormat="1" ht="27" spans="1:19">
      <c r="A77" s="34">
        <f t="shared" ref="A77:A83" si="7">ROW()-2</f>
        <v>75</v>
      </c>
      <c r="B77" s="35" t="s">
        <v>532</v>
      </c>
      <c r="C77" s="36" t="s">
        <v>533</v>
      </c>
      <c r="D77" s="36" t="s">
        <v>534</v>
      </c>
      <c r="E77" s="36" t="s">
        <v>535</v>
      </c>
      <c r="F77" s="37" t="s">
        <v>536</v>
      </c>
      <c r="G77" s="38" t="s">
        <v>537</v>
      </c>
      <c r="H77" s="38">
        <v>15625205176</v>
      </c>
      <c r="I77" s="38" t="s">
        <v>538</v>
      </c>
      <c r="J77" s="38">
        <v>13724363372</v>
      </c>
      <c r="K77" s="38" t="s">
        <v>539</v>
      </c>
      <c r="L77" s="38">
        <v>13502838895</v>
      </c>
      <c r="M77" s="36" t="s">
        <v>540</v>
      </c>
      <c r="N77" s="39">
        <v>114.148894</v>
      </c>
      <c r="O77" s="39">
        <v>22.555862</v>
      </c>
      <c r="P77" s="36">
        <v>500</v>
      </c>
      <c r="Q77" s="36">
        <v>6645</v>
      </c>
      <c r="R77" s="45" t="s">
        <v>38</v>
      </c>
      <c r="S77" s="35"/>
    </row>
    <row r="78" s="1" customFormat="1" ht="27" spans="1:19">
      <c r="A78" s="34">
        <f t="shared" si="7"/>
        <v>76</v>
      </c>
      <c r="B78" s="35" t="s">
        <v>532</v>
      </c>
      <c r="C78" s="36" t="s">
        <v>533</v>
      </c>
      <c r="D78" s="39" t="s">
        <v>541</v>
      </c>
      <c r="E78" s="39" t="s">
        <v>542</v>
      </c>
      <c r="F78" s="37" t="s">
        <v>543</v>
      </c>
      <c r="G78" s="38" t="s">
        <v>544</v>
      </c>
      <c r="H78" s="38">
        <v>13715134462</v>
      </c>
      <c r="I78" s="38" t="s">
        <v>545</v>
      </c>
      <c r="J78" s="38">
        <v>13590101715</v>
      </c>
      <c r="K78" s="38" t="s">
        <v>539</v>
      </c>
      <c r="L78" s="38">
        <v>13502838895</v>
      </c>
      <c r="M78" s="36" t="s">
        <v>546</v>
      </c>
      <c r="N78" s="39">
        <v>114.151618</v>
      </c>
      <c r="O78" s="39">
        <v>22.552848</v>
      </c>
      <c r="P78" s="36">
        <v>500</v>
      </c>
      <c r="Q78" s="36">
        <v>7340</v>
      </c>
      <c r="R78" s="45" t="s">
        <v>38</v>
      </c>
      <c r="S78" s="35"/>
    </row>
    <row r="79" s="1" customFormat="1" ht="27" spans="1:19">
      <c r="A79" s="34">
        <f t="shared" si="7"/>
        <v>77</v>
      </c>
      <c r="B79" s="35" t="s">
        <v>532</v>
      </c>
      <c r="C79" s="36" t="s">
        <v>533</v>
      </c>
      <c r="D79" s="36" t="s">
        <v>547</v>
      </c>
      <c r="E79" s="36" t="s">
        <v>548</v>
      </c>
      <c r="F79" s="37" t="s">
        <v>549</v>
      </c>
      <c r="G79" s="38" t="s">
        <v>550</v>
      </c>
      <c r="H79" s="40" t="s">
        <v>551</v>
      </c>
      <c r="I79" s="38" t="s">
        <v>552</v>
      </c>
      <c r="J79" s="38">
        <v>13760238535</v>
      </c>
      <c r="K79" s="38" t="s">
        <v>539</v>
      </c>
      <c r="L79" s="38">
        <v>13502838895</v>
      </c>
      <c r="M79" s="36" t="s">
        <v>553</v>
      </c>
      <c r="N79" s="39">
        <v>114.14029</v>
      </c>
      <c r="O79" s="39">
        <v>22.549666</v>
      </c>
      <c r="P79" s="36">
        <v>500</v>
      </c>
      <c r="Q79" s="36">
        <v>6906</v>
      </c>
      <c r="R79" s="45" t="s">
        <v>38</v>
      </c>
      <c r="S79" s="35"/>
    </row>
    <row r="80" s="1" customFormat="1" spans="1:19">
      <c r="A80" s="34">
        <f t="shared" si="7"/>
        <v>78</v>
      </c>
      <c r="B80" s="35" t="s">
        <v>532</v>
      </c>
      <c r="C80" s="36" t="s">
        <v>533</v>
      </c>
      <c r="D80" s="36" t="s">
        <v>554</v>
      </c>
      <c r="E80" s="36" t="s">
        <v>555</v>
      </c>
      <c r="F80" s="37">
        <v>25436574</v>
      </c>
      <c r="G80" s="38" t="s">
        <v>556</v>
      </c>
      <c r="H80" s="38">
        <v>13480999184</v>
      </c>
      <c r="I80" s="38" t="s">
        <v>557</v>
      </c>
      <c r="J80" s="38">
        <v>13612937696</v>
      </c>
      <c r="K80" s="38" t="s">
        <v>539</v>
      </c>
      <c r="L80" s="38">
        <v>13502838895</v>
      </c>
      <c r="M80" s="36" t="s">
        <v>558</v>
      </c>
      <c r="N80" s="39">
        <v>114.149926</v>
      </c>
      <c r="O80" s="39">
        <v>22.562495</v>
      </c>
      <c r="P80" s="36">
        <v>800</v>
      </c>
      <c r="Q80" s="36">
        <v>18950</v>
      </c>
      <c r="R80" s="45" t="s">
        <v>38</v>
      </c>
      <c r="S80" s="35"/>
    </row>
    <row r="81" s="1" customFormat="1" ht="27" spans="1:19">
      <c r="A81" s="34">
        <f t="shared" si="7"/>
        <v>79</v>
      </c>
      <c r="B81" s="35" t="s">
        <v>532</v>
      </c>
      <c r="C81" s="36" t="s">
        <v>533</v>
      </c>
      <c r="D81" s="36" t="s">
        <v>559</v>
      </c>
      <c r="E81" s="36" t="s">
        <v>560</v>
      </c>
      <c r="F81" s="37" t="s">
        <v>561</v>
      </c>
      <c r="G81" s="38" t="s">
        <v>562</v>
      </c>
      <c r="H81" s="38">
        <v>13590490398</v>
      </c>
      <c r="I81" s="38" t="s">
        <v>563</v>
      </c>
      <c r="J81" s="38">
        <v>13570805805</v>
      </c>
      <c r="K81" s="38" t="s">
        <v>539</v>
      </c>
      <c r="L81" s="38">
        <v>13502838895</v>
      </c>
      <c r="M81" s="36" t="s">
        <v>564</v>
      </c>
      <c r="N81" s="39">
        <v>114.155539</v>
      </c>
      <c r="O81" s="39">
        <v>22.554861</v>
      </c>
      <c r="P81" s="36">
        <v>500</v>
      </c>
      <c r="Q81" s="36">
        <v>5540</v>
      </c>
      <c r="R81" s="45" t="s">
        <v>38</v>
      </c>
      <c r="S81" s="35"/>
    </row>
    <row r="82" s="1" customFormat="1" ht="27" spans="1:19">
      <c r="A82" s="34">
        <f t="shared" si="7"/>
        <v>80</v>
      </c>
      <c r="B82" s="35" t="s">
        <v>532</v>
      </c>
      <c r="C82" s="36" t="s">
        <v>533</v>
      </c>
      <c r="D82" s="36" t="s">
        <v>547</v>
      </c>
      <c r="E82" s="36" t="s">
        <v>565</v>
      </c>
      <c r="F82" s="37" t="s">
        <v>566</v>
      </c>
      <c r="G82" s="38" t="s">
        <v>567</v>
      </c>
      <c r="H82" s="38">
        <v>13760121857</v>
      </c>
      <c r="I82" s="38" t="s">
        <v>552</v>
      </c>
      <c r="J82" s="38">
        <v>13760238535</v>
      </c>
      <c r="K82" s="38" t="s">
        <v>539</v>
      </c>
      <c r="L82" s="38">
        <v>13502838895</v>
      </c>
      <c r="M82" s="36" t="s">
        <v>568</v>
      </c>
      <c r="N82" s="39">
        <v>114.14406</v>
      </c>
      <c r="O82" s="39">
        <v>22.550522</v>
      </c>
      <c r="P82" s="36">
        <v>500</v>
      </c>
      <c r="Q82" s="36">
        <v>1800</v>
      </c>
      <c r="R82" s="45" t="s">
        <v>38</v>
      </c>
      <c r="S82" s="35"/>
    </row>
    <row r="83" s="1" customFormat="1" spans="1:19">
      <c r="A83" s="34">
        <f t="shared" si="7"/>
        <v>81</v>
      </c>
      <c r="B83" s="35" t="s">
        <v>532</v>
      </c>
      <c r="C83" s="36" t="s">
        <v>533</v>
      </c>
      <c r="D83" s="36" t="s">
        <v>559</v>
      </c>
      <c r="E83" s="36" t="s">
        <v>569</v>
      </c>
      <c r="F83" s="37" t="s">
        <v>570</v>
      </c>
      <c r="G83" s="38" t="s">
        <v>571</v>
      </c>
      <c r="H83" s="38">
        <v>13510892286</v>
      </c>
      <c r="I83" s="38" t="s">
        <v>563</v>
      </c>
      <c r="J83" s="38">
        <v>13570805805</v>
      </c>
      <c r="K83" s="38" t="s">
        <v>539</v>
      </c>
      <c r="L83" s="38">
        <v>13502838895</v>
      </c>
      <c r="M83" s="36" t="s">
        <v>572</v>
      </c>
      <c r="N83" s="39">
        <v>1114.15442</v>
      </c>
      <c r="O83" s="39">
        <v>22.554302</v>
      </c>
      <c r="P83" s="36">
        <v>800</v>
      </c>
      <c r="Q83" s="36">
        <v>8263</v>
      </c>
      <c r="R83" s="45" t="s">
        <v>38</v>
      </c>
      <c r="S83" s="35"/>
    </row>
    <row r="84" s="1" customFormat="1" ht="40.5" hidden="1" spans="1:19">
      <c r="A84" s="34">
        <f t="shared" ref="A84:A93" si="8">ROW()-2</f>
        <v>82</v>
      </c>
      <c r="B84" s="35" t="s">
        <v>532</v>
      </c>
      <c r="C84" s="36" t="s">
        <v>533</v>
      </c>
      <c r="D84" s="36" t="s">
        <v>573</v>
      </c>
      <c r="E84" s="36" t="s">
        <v>574</v>
      </c>
      <c r="F84" s="37" t="s">
        <v>575</v>
      </c>
      <c r="G84" s="38" t="s">
        <v>576</v>
      </c>
      <c r="H84" s="38">
        <v>13713900352</v>
      </c>
      <c r="I84" s="38" t="s">
        <v>577</v>
      </c>
      <c r="J84" s="38">
        <v>13509606088</v>
      </c>
      <c r="K84" s="38" t="s">
        <v>539</v>
      </c>
      <c r="L84" s="38">
        <v>13502838895</v>
      </c>
      <c r="M84" s="36" t="s">
        <v>578</v>
      </c>
      <c r="N84" s="39">
        <v>114.160907</v>
      </c>
      <c r="O84" s="39">
        <v>22.549614</v>
      </c>
      <c r="P84" s="36">
        <v>800</v>
      </c>
      <c r="Q84" s="36">
        <v>9040</v>
      </c>
      <c r="R84" s="39" t="s">
        <v>27</v>
      </c>
      <c r="S84" s="36" t="s">
        <v>579</v>
      </c>
    </row>
    <row r="85" s="1" customFormat="1" ht="27" spans="1:19">
      <c r="A85" s="34">
        <f t="shared" si="8"/>
        <v>83</v>
      </c>
      <c r="B85" s="35" t="s">
        <v>532</v>
      </c>
      <c r="C85" s="36" t="s">
        <v>580</v>
      </c>
      <c r="D85" s="36" t="s">
        <v>581</v>
      </c>
      <c r="E85" s="36" t="s">
        <v>582</v>
      </c>
      <c r="F85" s="37" t="s">
        <v>583</v>
      </c>
      <c r="G85" s="38" t="s">
        <v>584</v>
      </c>
      <c r="H85" s="38">
        <v>13088885301</v>
      </c>
      <c r="I85" s="38" t="s">
        <v>585</v>
      </c>
      <c r="J85" s="38">
        <v>13602500669</v>
      </c>
      <c r="K85" s="38" t="s">
        <v>586</v>
      </c>
      <c r="L85" s="38">
        <v>82234120</v>
      </c>
      <c r="M85" s="36" t="s">
        <v>587</v>
      </c>
      <c r="N85" s="39">
        <v>114.124749</v>
      </c>
      <c r="O85" s="39">
        <v>22.543476</v>
      </c>
      <c r="P85" s="36">
        <v>500</v>
      </c>
      <c r="Q85" s="36">
        <v>11305</v>
      </c>
      <c r="R85" s="45" t="s">
        <v>38</v>
      </c>
      <c r="S85" s="35"/>
    </row>
    <row r="86" s="1" customFormat="1" spans="1:19">
      <c r="A86" s="34">
        <f t="shared" si="8"/>
        <v>84</v>
      </c>
      <c r="B86" s="35" t="s">
        <v>532</v>
      </c>
      <c r="C86" s="36" t="s">
        <v>580</v>
      </c>
      <c r="D86" s="36" t="s">
        <v>588</v>
      </c>
      <c r="E86" s="36" t="s">
        <v>589</v>
      </c>
      <c r="F86" s="37">
        <v>82330094</v>
      </c>
      <c r="G86" s="38" t="s">
        <v>590</v>
      </c>
      <c r="H86" s="38">
        <v>18924627836</v>
      </c>
      <c r="I86" s="38" t="s">
        <v>591</v>
      </c>
      <c r="J86" s="38">
        <v>13686877615</v>
      </c>
      <c r="K86" s="38" t="s">
        <v>586</v>
      </c>
      <c r="L86" s="38">
        <v>82234120</v>
      </c>
      <c r="M86" s="36" t="s">
        <v>592</v>
      </c>
      <c r="N86" s="39">
        <v>114.129231</v>
      </c>
      <c r="O86" s="39">
        <v>22.542337</v>
      </c>
      <c r="P86" s="36">
        <v>800</v>
      </c>
      <c r="Q86" s="36">
        <v>13947</v>
      </c>
      <c r="R86" s="45" t="s">
        <v>38</v>
      </c>
      <c r="S86" s="35"/>
    </row>
    <row r="87" s="1" customFormat="1" spans="1:19">
      <c r="A87" s="34">
        <f t="shared" si="8"/>
        <v>85</v>
      </c>
      <c r="B87" s="35" t="s">
        <v>532</v>
      </c>
      <c r="C87" s="36" t="s">
        <v>580</v>
      </c>
      <c r="D87" s="36" t="s">
        <v>593</v>
      </c>
      <c r="E87" s="36" t="s">
        <v>594</v>
      </c>
      <c r="F87" s="37">
        <v>25192265</v>
      </c>
      <c r="G87" s="38" t="s">
        <v>595</v>
      </c>
      <c r="H87" s="38">
        <v>18123690499</v>
      </c>
      <c r="I87" s="38" t="s">
        <v>596</v>
      </c>
      <c r="J87" s="38">
        <v>13802562258</v>
      </c>
      <c r="K87" s="38" t="s">
        <v>586</v>
      </c>
      <c r="L87" s="38">
        <v>82234120</v>
      </c>
      <c r="M87" s="36" t="s">
        <v>597</v>
      </c>
      <c r="N87" s="39">
        <v>114.136324</v>
      </c>
      <c r="O87" s="39">
        <v>22.547768</v>
      </c>
      <c r="P87" s="36">
        <v>800</v>
      </c>
      <c r="Q87" s="36">
        <v>23810</v>
      </c>
      <c r="R87" s="45" t="s">
        <v>38</v>
      </c>
      <c r="S87" s="35"/>
    </row>
    <row r="88" s="1" customFormat="1" ht="27" spans="1:19">
      <c r="A88" s="34">
        <f t="shared" si="8"/>
        <v>86</v>
      </c>
      <c r="B88" s="35" t="s">
        <v>532</v>
      </c>
      <c r="C88" s="36" t="s">
        <v>580</v>
      </c>
      <c r="D88" s="36" t="s">
        <v>598</v>
      </c>
      <c r="E88" s="36" t="s">
        <v>599</v>
      </c>
      <c r="F88" s="37" t="s">
        <v>600</v>
      </c>
      <c r="G88" s="38" t="s">
        <v>601</v>
      </c>
      <c r="H88" s="38">
        <v>17503038867</v>
      </c>
      <c r="I88" s="38" t="s">
        <v>602</v>
      </c>
      <c r="J88" s="38">
        <v>13928434151</v>
      </c>
      <c r="K88" s="38" t="s">
        <v>586</v>
      </c>
      <c r="L88" s="38">
        <v>82234120</v>
      </c>
      <c r="M88" s="36" t="s">
        <v>603</v>
      </c>
      <c r="N88" s="39">
        <v>114.118889</v>
      </c>
      <c r="O88" s="39">
        <v>22.542353</v>
      </c>
      <c r="P88" s="36">
        <v>500</v>
      </c>
      <c r="Q88" s="36">
        <v>6250</v>
      </c>
      <c r="R88" s="45" t="s">
        <v>38</v>
      </c>
      <c r="S88" s="36"/>
    </row>
    <row r="89" s="1" customFormat="1" spans="1:19">
      <c r="A89" s="34">
        <f t="shared" si="8"/>
        <v>87</v>
      </c>
      <c r="B89" s="35" t="s">
        <v>532</v>
      </c>
      <c r="C89" s="36" t="s">
        <v>604</v>
      </c>
      <c r="D89" s="36" t="s">
        <v>605</v>
      </c>
      <c r="E89" s="36" t="s">
        <v>606</v>
      </c>
      <c r="F89" s="37" t="s">
        <v>607</v>
      </c>
      <c r="G89" s="38" t="s">
        <v>608</v>
      </c>
      <c r="H89" s="38">
        <v>13632634007</v>
      </c>
      <c r="I89" s="44" t="s">
        <v>609</v>
      </c>
      <c r="J89" s="44">
        <v>13418499626</v>
      </c>
      <c r="K89" s="44" t="s">
        <v>610</v>
      </c>
      <c r="L89" s="44">
        <v>13510112048</v>
      </c>
      <c r="M89" s="36" t="s">
        <v>611</v>
      </c>
      <c r="N89" s="39">
        <v>114.117684</v>
      </c>
      <c r="O89" s="39">
        <v>22.55189</v>
      </c>
      <c r="P89" s="36">
        <v>800</v>
      </c>
      <c r="Q89" s="36">
        <v>13800</v>
      </c>
      <c r="R89" s="45" t="s">
        <v>38</v>
      </c>
      <c r="S89" s="36"/>
    </row>
    <row r="90" s="1" customFormat="1" ht="27" spans="1:19">
      <c r="A90" s="34">
        <f t="shared" si="8"/>
        <v>88</v>
      </c>
      <c r="B90" s="35" t="s">
        <v>532</v>
      </c>
      <c r="C90" s="36" t="s">
        <v>604</v>
      </c>
      <c r="D90" s="39" t="s">
        <v>612</v>
      </c>
      <c r="E90" s="39" t="s">
        <v>613</v>
      </c>
      <c r="F90" s="41" t="s">
        <v>614</v>
      </c>
      <c r="G90" s="41" t="s">
        <v>615</v>
      </c>
      <c r="H90" s="41">
        <v>13902970250</v>
      </c>
      <c r="I90" s="44" t="s">
        <v>616</v>
      </c>
      <c r="J90" s="44">
        <v>18128853508</v>
      </c>
      <c r="K90" s="44" t="s">
        <v>610</v>
      </c>
      <c r="L90" s="44">
        <v>13510112048</v>
      </c>
      <c r="M90" s="39" t="s">
        <v>617</v>
      </c>
      <c r="N90" s="39">
        <v>114.11467</v>
      </c>
      <c r="O90" s="39">
        <v>22.559607</v>
      </c>
      <c r="P90" s="36">
        <v>800</v>
      </c>
      <c r="Q90" s="36">
        <v>18000</v>
      </c>
      <c r="R90" s="45" t="s">
        <v>38</v>
      </c>
      <c r="S90" s="39"/>
    </row>
    <row r="91" s="1" customFormat="1" ht="40.5" hidden="1" spans="1:19">
      <c r="A91" s="34">
        <f t="shared" si="8"/>
        <v>89</v>
      </c>
      <c r="B91" s="35" t="s">
        <v>532</v>
      </c>
      <c r="C91" s="36" t="s">
        <v>604</v>
      </c>
      <c r="D91" s="39" t="s">
        <v>618</v>
      </c>
      <c r="E91" s="39" t="s">
        <v>619</v>
      </c>
      <c r="F91" s="41" t="s">
        <v>620</v>
      </c>
      <c r="G91" s="41" t="s">
        <v>621</v>
      </c>
      <c r="H91" s="41">
        <v>13640932352</v>
      </c>
      <c r="I91" s="44" t="s">
        <v>622</v>
      </c>
      <c r="J91" s="44">
        <v>13689555901</v>
      </c>
      <c r="K91" s="44" t="s">
        <v>610</v>
      </c>
      <c r="L91" s="44">
        <v>13510112048</v>
      </c>
      <c r="M91" s="39" t="s">
        <v>623</v>
      </c>
      <c r="N91" s="39">
        <v>114.118059</v>
      </c>
      <c r="O91" s="39">
        <v>22.560717</v>
      </c>
      <c r="P91" s="39">
        <v>800</v>
      </c>
      <c r="Q91" s="39">
        <v>17642</v>
      </c>
      <c r="R91" s="39" t="s">
        <v>27</v>
      </c>
      <c r="S91" s="39" t="s">
        <v>624</v>
      </c>
    </row>
    <row r="92" s="1" customFormat="1" ht="27" hidden="1" spans="1:19">
      <c r="A92" s="34">
        <f t="shared" si="8"/>
        <v>90</v>
      </c>
      <c r="B92" s="35" t="s">
        <v>532</v>
      </c>
      <c r="C92" s="36" t="s">
        <v>604</v>
      </c>
      <c r="D92" s="36" t="s">
        <v>605</v>
      </c>
      <c r="E92" s="36" t="s">
        <v>625</v>
      </c>
      <c r="F92" s="37" t="s">
        <v>626</v>
      </c>
      <c r="G92" s="38" t="s">
        <v>627</v>
      </c>
      <c r="H92" s="38">
        <v>13570575697</v>
      </c>
      <c r="I92" s="44" t="s">
        <v>609</v>
      </c>
      <c r="J92" s="44">
        <v>13418499626</v>
      </c>
      <c r="K92" s="44" t="s">
        <v>610</v>
      </c>
      <c r="L92" s="44">
        <v>13510112048</v>
      </c>
      <c r="M92" s="36" t="s">
        <v>628</v>
      </c>
      <c r="N92" s="39">
        <v>114.119991</v>
      </c>
      <c r="O92" s="39">
        <v>22.554044</v>
      </c>
      <c r="P92" s="36">
        <v>800</v>
      </c>
      <c r="Q92" s="36">
        <v>13705.7</v>
      </c>
      <c r="R92" s="39" t="s">
        <v>27</v>
      </c>
      <c r="S92" s="36" t="s">
        <v>629</v>
      </c>
    </row>
    <row r="93" s="1" customFormat="1" ht="27" spans="1:19">
      <c r="A93" s="34">
        <f t="shared" si="8"/>
        <v>91</v>
      </c>
      <c r="B93" s="35" t="s">
        <v>532</v>
      </c>
      <c r="C93" s="36" t="s">
        <v>604</v>
      </c>
      <c r="D93" s="36" t="s">
        <v>630</v>
      </c>
      <c r="E93" s="36" t="s">
        <v>631</v>
      </c>
      <c r="F93" s="37" t="s">
        <v>632</v>
      </c>
      <c r="G93" s="38" t="s">
        <v>633</v>
      </c>
      <c r="H93" s="38">
        <v>13418483875</v>
      </c>
      <c r="I93" s="44" t="s">
        <v>634</v>
      </c>
      <c r="J93" s="44">
        <v>13923403032</v>
      </c>
      <c r="K93" s="44" t="s">
        <v>610</v>
      </c>
      <c r="L93" s="44">
        <v>13510112048</v>
      </c>
      <c r="M93" s="36" t="s">
        <v>635</v>
      </c>
      <c r="N93" s="39">
        <v>114.111893</v>
      </c>
      <c r="O93" s="39">
        <v>22.542666</v>
      </c>
      <c r="P93" s="36">
        <v>800</v>
      </c>
      <c r="Q93" s="36">
        <v>10300</v>
      </c>
      <c r="R93" s="45" t="s">
        <v>38</v>
      </c>
      <c r="S93" s="36"/>
    </row>
    <row r="94" s="1" customFormat="1" ht="27" spans="1:19">
      <c r="A94" s="34">
        <f t="shared" ref="A94:A103" si="9">ROW()-2</f>
        <v>92</v>
      </c>
      <c r="B94" s="35" t="s">
        <v>532</v>
      </c>
      <c r="C94" s="36" t="s">
        <v>636</v>
      </c>
      <c r="D94" s="36" t="s">
        <v>637</v>
      </c>
      <c r="E94" s="36" t="s">
        <v>638</v>
      </c>
      <c r="F94" s="37" t="s">
        <v>639</v>
      </c>
      <c r="G94" s="38" t="s">
        <v>640</v>
      </c>
      <c r="H94" s="38">
        <v>13713979626</v>
      </c>
      <c r="I94" s="38" t="s">
        <v>641</v>
      </c>
      <c r="J94" s="38">
        <v>13922867833</v>
      </c>
      <c r="K94" s="38" t="s">
        <v>642</v>
      </c>
      <c r="L94" s="38">
        <v>82190623</v>
      </c>
      <c r="M94" s="36" t="s">
        <v>643</v>
      </c>
      <c r="N94" s="39">
        <v>114.134961</v>
      </c>
      <c r="O94" s="39">
        <v>22.55793</v>
      </c>
      <c r="P94" s="36">
        <v>800</v>
      </c>
      <c r="Q94" s="36">
        <v>30366</v>
      </c>
      <c r="R94" s="45" t="s">
        <v>38</v>
      </c>
      <c r="S94" s="36"/>
    </row>
    <row r="95" s="1" customFormat="1" ht="27" spans="1:19">
      <c r="A95" s="34">
        <f t="shared" si="9"/>
        <v>93</v>
      </c>
      <c r="B95" s="35" t="s">
        <v>532</v>
      </c>
      <c r="C95" s="36" t="s">
        <v>636</v>
      </c>
      <c r="D95" s="36" t="s">
        <v>644</v>
      </c>
      <c r="E95" s="36" t="s">
        <v>645</v>
      </c>
      <c r="F95" s="37" t="s">
        <v>646</v>
      </c>
      <c r="G95" s="38" t="s">
        <v>647</v>
      </c>
      <c r="H95" s="38">
        <v>13392191899</v>
      </c>
      <c r="I95" s="38" t="s">
        <v>648</v>
      </c>
      <c r="J95" s="38">
        <v>13670160827</v>
      </c>
      <c r="K95" s="38" t="s">
        <v>642</v>
      </c>
      <c r="L95" s="38">
        <v>82190623</v>
      </c>
      <c r="M95" s="36" t="s">
        <v>649</v>
      </c>
      <c r="N95" s="39">
        <v>114.127665</v>
      </c>
      <c r="O95" s="39">
        <v>22.555872</v>
      </c>
      <c r="P95" s="36">
        <v>500</v>
      </c>
      <c r="Q95" s="36">
        <v>5820</v>
      </c>
      <c r="R95" s="45" t="s">
        <v>38</v>
      </c>
      <c r="S95" s="46"/>
    </row>
    <row r="96" s="1" customFormat="1" ht="40.5" hidden="1" spans="1:19">
      <c r="A96" s="34">
        <f t="shared" si="9"/>
        <v>94</v>
      </c>
      <c r="B96" s="35" t="s">
        <v>532</v>
      </c>
      <c r="C96" s="36" t="s">
        <v>636</v>
      </c>
      <c r="D96" s="39" t="s">
        <v>650</v>
      </c>
      <c r="E96" s="39" t="s">
        <v>651</v>
      </c>
      <c r="F96" s="41" t="s">
        <v>652</v>
      </c>
      <c r="G96" s="41" t="s">
        <v>653</v>
      </c>
      <c r="H96" s="41">
        <v>15767668228</v>
      </c>
      <c r="I96" s="41" t="s">
        <v>654</v>
      </c>
      <c r="J96" s="41">
        <v>13048916331</v>
      </c>
      <c r="K96" s="41" t="s">
        <v>642</v>
      </c>
      <c r="L96" s="41">
        <v>82190623</v>
      </c>
      <c r="M96" s="39" t="s">
        <v>655</v>
      </c>
      <c r="N96" s="39">
        <v>114.13033</v>
      </c>
      <c r="O96" s="39">
        <v>22.551894</v>
      </c>
      <c r="P96" s="39">
        <v>500</v>
      </c>
      <c r="Q96" s="39">
        <v>3800</v>
      </c>
      <c r="R96" s="39" t="s">
        <v>27</v>
      </c>
      <c r="S96" s="39" t="s">
        <v>656</v>
      </c>
    </row>
    <row r="97" s="1" customFormat="1" ht="27" spans="1:19">
      <c r="A97" s="34">
        <f t="shared" si="9"/>
        <v>95</v>
      </c>
      <c r="B97" s="35" t="s">
        <v>532</v>
      </c>
      <c r="C97" s="36" t="s">
        <v>657</v>
      </c>
      <c r="D97" s="36" t="s">
        <v>658</v>
      </c>
      <c r="E97" s="36" t="s">
        <v>659</v>
      </c>
      <c r="F97" s="37" t="s">
        <v>660</v>
      </c>
      <c r="G97" s="38" t="s">
        <v>661</v>
      </c>
      <c r="H97" s="38">
        <v>13510230436</v>
      </c>
      <c r="I97" s="38" t="s">
        <v>662</v>
      </c>
      <c r="J97" s="38">
        <v>1893808366</v>
      </c>
      <c r="K97" s="38" t="s">
        <v>663</v>
      </c>
      <c r="L97" s="38">
        <v>15013671750</v>
      </c>
      <c r="M97" s="36" t="s">
        <v>664</v>
      </c>
      <c r="N97" s="39">
        <v>114.126817</v>
      </c>
      <c r="O97" s="39">
        <v>22.566334</v>
      </c>
      <c r="P97" s="36">
        <v>800</v>
      </c>
      <c r="Q97" s="36">
        <v>8660</v>
      </c>
      <c r="R97" s="45" t="s">
        <v>38</v>
      </c>
      <c r="S97" s="36"/>
    </row>
    <row r="98" s="1" customFormat="1" ht="27" spans="1:19">
      <c r="A98" s="34">
        <f t="shared" si="9"/>
        <v>96</v>
      </c>
      <c r="B98" s="35" t="s">
        <v>532</v>
      </c>
      <c r="C98" s="36" t="s">
        <v>657</v>
      </c>
      <c r="D98" s="36" t="s">
        <v>665</v>
      </c>
      <c r="E98" s="36" t="s">
        <v>666</v>
      </c>
      <c r="F98" s="37" t="s">
        <v>667</v>
      </c>
      <c r="G98" s="42" t="s">
        <v>668</v>
      </c>
      <c r="H98" s="42">
        <v>18837016552</v>
      </c>
      <c r="I98" s="44" t="s">
        <v>669</v>
      </c>
      <c r="J98" s="44">
        <v>13570579170</v>
      </c>
      <c r="K98" s="38" t="s">
        <v>663</v>
      </c>
      <c r="L98" s="38">
        <v>15013671750</v>
      </c>
      <c r="M98" s="36" t="s">
        <v>670</v>
      </c>
      <c r="N98" s="39">
        <v>114.120844</v>
      </c>
      <c r="O98" s="39">
        <v>22.572536</v>
      </c>
      <c r="P98" s="36">
        <v>800</v>
      </c>
      <c r="Q98" s="36">
        <v>10538</v>
      </c>
      <c r="R98" s="45" t="s">
        <v>38</v>
      </c>
      <c r="S98" s="36"/>
    </row>
    <row r="99" s="1" customFormat="1" ht="27" spans="1:19">
      <c r="A99" s="34">
        <f t="shared" si="9"/>
        <v>97</v>
      </c>
      <c r="B99" s="35" t="s">
        <v>532</v>
      </c>
      <c r="C99" s="36" t="s">
        <v>671</v>
      </c>
      <c r="D99" s="36" t="s">
        <v>672</v>
      </c>
      <c r="E99" s="36" t="s">
        <v>673</v>
      </c>
      <c r="F99" s="37" t="s">
        <v>674</v>
      </c>
      <c r="G99" s="38" t="s">
        <v>675</v>
      </c>
      <c r="H99" s="38">
        <v>15007553618</v>
      </c>
      <c r="I99" s="44" t="s">
        <v>676</v>
      </c>
      <c r="J99" s="44">
        <v>18938025813</v>
      </c>
      <c r="K99" s="44" t="s">
        <v>677</v>
      </c>
      <c r="L99" s="44">
        <v>18682331803</v>
      </c>
      <c r="M99" s="36" t="s">
        <v>678</v>
      </c>
      <c r="N99" s="39">
        <v>114.131539</v>
      </c>
      <c r="O99" s="36">
        <v>22.572831</v>
      </c>
      <c r="P99" s="36">
        <v>800</v>
      </c>
      <c r="Q99" s="36">
        <v>7480</v>
      </c>
      <c r="R99" s="45" t="s">
        <v>38</v>
      </c>
      <c r="S99" s="36"/>
    </row>
    <row r="100" s="1" customFormat="1" ht="40.5" hidden="1" spans="1:19">
      <c r="A100" s="34">
        <f t="shared" si="9"/>
        <v>98</v>
      </c>
      <c r="B100" s="35" t="s">
        <v>532</v>
      </c>
      <c r="C100" s="36" t="s">
        <v>679</v>
      </c>
      <c r="D100" s="36" t="s">
        <v>680</v>
      </c>
      <c r="E100" s="36" t="s">
        <v>681</v>
      </c>
      <c r="F100" s="37" t="s">
        <v>682</v>
      </c>
      <c r="G100" s="38" t="s">
        <v>683</v>
      </c>
      <c r="H100" s="38">
        <v>13510117208</v>
      </c>
      <c r="I100" s="38" t="s">
        <v>684</v>
      </c>
      <c r="J100" s="38">
        <v>13760476946</v>
      </c>
      <c r="K100" s="38" t="s">
        <v>685</v>
      </c>
      <c r="L100" s="38">
        <v>13688844142</v>
      </c>
      <c r="M100" s="36" t="s">
        <v>686</v>
      </c>
      <c r="N100" s="39">
        <v>114.148044</v>
      </c>
      <c r="O100" s="39">
        <v>22.582674</v>
      </c>
      <c r="P100" s="36">
        <v>800</v>
      </c>
      <c r="Q100" s="36">
        <v>8945</v>
      </c>
      <c r="R100" s="39" t="s">
        <v>27</v>
      </c>
      <c r="S100" s="36" t="s">
        <v>687</v>
      </c>
    </row>
    <row r="101" s="1" customFormat="1" ht="40.5" hidden="1" spans="1:19">
      <c r="A101" s="34">
        <f t="shared" si="9"/>
        <v>99</v>
      </c>
      <c r="B101" s="35" t="s">
        <v>532</v>
      </c>
      <c r="C101" s="36" t="s">
        <v>679</v>
      </c>
      <c r="D101" s="36" t="s">
        <v>680</v>
      </c>
      <c r="E101" s="36" t="s">
        <v>688</v>
      </c>
      <c r="F101" s="37" t="s">
        <v>689</v>
      </c>
      <c r="G101" s="38" t="s">
        <v>690</v>
      </c>
      <c r="H101" s="38">
        <v>13928481238</v>
      </c>
      <c r="I101" s="38" t="s">
        <v>684</v>
      </c>
      <c r="J101" s="38">
        <v>13760476946</v>
      </c>
      <c r="K101" s="38" t="s">
        <v>685</v>
      </c>
      <c r="L101" s="38">
        <v>13688844142</v>
      </c>
      <c r="M101" s="36" t="s">
        <v>691</v>
      </c>
      <c r="N101" s="39">
        <v>114.147458</v>
      </c>
      <c r="O101" s="39">
        <v>22.58605</v>
      </c>
      <c r="P101" s="36">
        <v>800</v>
      </c>
      <c r="Q101" s="36">
        <v>17330</v>
      </c>
      <c r="R101" s="39" t="s">
        <v>27</v>
      </c>
      <c r="S101" s="36" t="s">
        <v>692</v>
      </c>
    </row>
    <row r="102" s="1" customFormat="1" ht="27" spans="1:19">
      <c r="A102" s="34">
        <f t="shared" si="9"/>
        <v>100</v>
      </c>
      <c r="B102" s="35" t="s">
        <v>532</v>
      </c>
      <c r="C102" s="36" t="s">
        <v>679</v>
      </c>
      <c r="D102" s="36" t="s">
        <v>693</v>
      </c>
      <c r="E102" s="36" t="s">
        <v>694</v>
      </c>
      <c r="F102" s="37" t="s">
        <v>695</v>
      </c>
      <c r="G102" s="38" t="s">
        <v>696</v>
      </c>
      <c r="H102" s="38">
        <v>18038133898</v>
      </c>
      <c r="I102" s="38" t="s">
        <v>697</v>
      </c>
      <c r="J102" s="38">
        <v>18938083503</v>
      </c>
      <c r="K102" s="38" t="s">
        <v>685</v>
      </c>
      <c r="L102" s="38">
        <v>13688844142</v>
      </c>
      <c r="M102" s="36" t="s">
        <v>698</v>
      </c>
      <c r="N102" s="39">
        <v>114.183111</v>
      </c>
      <c r="O102" s="39">
        <v>22.608344</v>
      </c>
      <c r="P102" s="36">
        <v>800</v>
      </c>
      <c r="Q102" s="36">
        <v>7994</v>
      </c>
      <c r="R102" s="45" t="s">
        <v>38</v>
      </c>
      <c r="S102" s="36"/>
    </row>
    <row r="103" s="1" customFormat="1" ht="54" hidden="1" spans="1:19">
      <c r="A103" s="34">
        <f t="shared" si="9"/>
        <v>101</v>
      </c>
      <c r="B103" s="35" t="s">
        <v>532</v>
      </c>
      <c r="C103" s="36" t="s">
        <v>679</v>
      </c>
      <c r="D103" s="36" t="s">
        <v>699</v>
      </c>
      <c r="E103" s="36" t="s">
        <v>700</v>
      </c>
      <c r="F103" s="37" t="s">
        <v>701</v>
      </c>
      <c r="G103" s="38" t="s">
        <v>702</v>
      </c>
      <c r="H103" s="38">
        <v>13823392573</v>
      </c>
      <c r="I103" s="38" t="s">
        <v>703</v>
      </c>
      <c r="J103" s="38">
        <v>15818650351</v>
      </c>
      <c r="K103" s="38" t="s">
        <v>685</v>
      </c>
      <c r="L103" s="38">
        <v>13688844142</v>
      </c>
      <c r="M103" s="36" t="s">
        <v>704</v>
      </c>
      <c r="N103" s="39">
        <v>114.144797</v>
      </c>
      <c r="O103" s="39">
        <v>22.583931</v>
      </c>
      <c r="P103" s="36">
        <v>800</v>
      </c>
      <c r="Q103" s="36">
        <v>9494</v>
      </c>
      <c r="R103" s="39" t="s">
        <v>27</v>
      </c>
      <c r="S103" s="36" t="s">
        <v>705</v>
      </c>
    </row>
    <row r="104" s="1" customFormat="1" ht="40.5" hidden="1" spans="1:19">
      <c r="A104" s="34">
        <f t="shared" ref="A104:A113" si="10">ROW()-2</f>
        <v>102</v>
      </c>
      <c r="B104" s="35" t="s">
        <v>532</v>
      </c>
      <c r="C104" s="36" t="s">
        <v>679</v>
      </c>
      <c r="D104" s="36" t="s">
        <v>706</v>
      </c>
      <c r="E104" s="36" t="s">
        <v>707</v>
      </c>
      <c r="F104" s="37">
        <v>25012435</v>
      </c>
      <c r="G104" s="38" t="s">
        <v>708</v>
      </c>
      <c r="H104" s="38">
        <v>13802206131</v>
      </c>
      <c r="I104" s="38" t="s">
        <v>709</v>
      </c>
      <c r="J104" s="38">
        <v>13714777709</v>
      </c>
      <c r="K104" s="38" t="s">
        <v>685</v>
      </c>
      <c r="L104" s="38">
        <v>13688844142</v>
      </c>
      <c r="M104" s="36" t="s">
        <v>710</v>
      </c>
      <c r="N104" s="39">
        <v>114.14637</v>
      </c>
      <c r="O104" s="39">
        <v>22.576039</v>
      </c>
      <c r="P104" s="36">
        <v>800</v>
      </c>
      <c r="Q104" s="47">
        <v>14975</v>
      </c>
      <c r="R104" s="39" t="s">
        <v>27</v>
      </c>
      <c r="S104" s="36" t="s">
        <v>711</v>
      </c>
    </row>
    <row r="105" s="1" customFormat="1" ht="40.5" hidden="1" spans="1:19">
      <c r="A105" s="34">
        <f t="shared" si="10"/>
        <v>103</v>
      </c>
      <c r="B105" s="35" t="s">
        <v>532</v>
      </c>
      <c r="C105" s="36" t="s">
        <v>679</v>
      </c>
      <c r="D105" s="36" t="s">
        <v>712</v>
      </c>
      <c r="E105" s="36" t="s">
        <v>713</v>
      </c>
      <c r="F105" s="37" t="s">
        <v>714</v>
      </c>
      <c r="G105" s="42" t="s">
        <v>715</v>
      </c>
      <c r="H105" s="42">
        <v>13640960611</v>
      </c>
      <c r="I105" s="38" t="s">
        <v>716</v>
      </c>
      <c r="J105" s="38">
        <v>13714941183</v>
      </c>
      <c r="K105" s="38" t="s">
        <v>685</v>
      </c>
      <c r="L105" s="38">
        <v>13688844142</v>
      </c>
      <c r="M105" s="36" t="s">
        <v>717</v>
      </c>
      <c r="N105" s="39">
        <v>114.151285</v>
      </c>
      <c r="O105" s="39">
        <v>22.593863</v>
      </c>
      <c r="P105" s="36">
        <v>800</v>
      </c>
      <c r="Q105" s="36">
        <v>8300</v>
      </c>
      <c r="R105" s="39" t="s">
        <v>27</v>
      </c>
      <c r="S105" s="36" t="s">
        <v>718</v>
      </c>
    </row>
    <row r="106" s="1" customFormat="1" ht="40.5" hidden="1" spans="1:19">
      <c r="A106" s="34">
        <f t="shared" si="10"/>
        <v>104</v>
      </c>
      <c r="B106" s="35" t="s">
        <v>532</v>
      </c>
      <c r="C106" s="36" t="s">
        <v>719</v>
      </c>
      <c r="D106" s="36" t="s">
        <v>720</v>
      </c>
      <c r="E106" s="36" t="s">
        <v>721</v>
      </c>
      <c r="F106" s="37" t="s">
        <v>722</v>
      </c>
      <c r="G106" s="38" t="s">
        <v>723</v>
      </c>
      <c r="H106" s="38">
        <v>18502064192</v>
      </c>
      <c r="I106" s="38" t="s">
        <v>724</v>
      </c>
      <c r="J106" s="38">
        <v>13715185795</v>
      </c>
      <c r="K106" s="38" t="s">
        <v>725</v>
      </c>
      <c r="L106" s="38">
        <v>15999528003</v>
      </c>
      <c r="M106" s="36" t="s">
        <v>726</v>
      </c>
      <c r="N106" s="39">
        <v>114.176832</v>
      </c>
      <c r="O106" s="39">
        <v>22.564192</v>
      </c>
      <c r="P106" s="36">
        <v>800</v>
      </c>
      <c r="Q106" s="36">
        <v>8225</v>
      </c>
      <c r="R106" s="39" t="s">
        <v>27</v>
      </c>
      <c r="S106" s="36" t="s">
        <v>727</v>
      </c>
    </row>
    <row r="107" s="1" customFormat="1" spans="1:19">
      <c r="A107" s="34">
        <f t="shared" si="10"/>
        <v>105</v>
      </c>
      <c r="B107" s="35" t="s">
        <v>532</v>
      </c>
      <c r="C107" s="36" t="s">
        <v>719</v>
      </c>
      <c r="D107" s="36" t="s">
        <v>728</v>
      </c>
      <c r="E107" s="36" t="s">
        <v>729</v>
      </c>
      <c r="F107" s="37">
        <v>25721260</v>
      </c>
      <c r="G107" s="42" t="s">
        <v>730</v>
      </c>
      <c r="H107" s="42">
        <v>18903026233</v>
      </c>
      <c r="I107" s="38" t="s">
        <v>731</v>
      </c>
      <c r="J107" s="38">
        <v>13714570768</v>
      </c>
      <c r="K107" s="38" t="s">
        <v>725</v>
      </c>
      <c r="L107" s="38">
        <v>15999528003</v>
      </c>
      <c r="M107" s="36" t="s">
        <v>732</v>
      </c>
      <c r="N107" s="39">
        <v>114.176253</v>
      </c>
      <c r="O107" s="39">
        <v>22.568907</v>
      </c>
      <c r="P107" s="36">
        <v>500</v>
      </c>
      <c r="Q107" s="36">
        <v>5580</v>
      </c>
      <c r="R107" s="45" t="s">
        <v>38</v>
      </c>
      <c r="S107" s="36"/>
    </row>
    <row r="108" s="1" customFormat="1" spans="1:19">
      <c r="A108" s="34">
        <f t="shared" si="10"/>
        <v>106</v>
      </c>
      <c r="B108" s="35" t="s">
        <v>532</v>
      </c>
      <c r="C108" s="36" t="s">
        <v>719</v>
      </c>
      <c r="D108" s="36" t="s">
        <v>728</v>
      </c>
      <c r="E108" s="36" t="s">
        <v>733</v>
      </c>
      <c r="F108" s="37" t="s">
        <v>734</v>
      </c>
      <c r="G108" s="38" t="s">
        <v>735</v>
      </c>
      <c r="H108" s="38">
        <v>13923739688</v>
      </c>
      <c r="I108" s="38" t="s">
        <v>731</v>
      </c>
      <c r="J108" s="38">
        <v>13714570768</v>
      </c>
      <c r="K108" s="38" t="s">
        <v>725</v>
      </c>
      <c r="L108" s="38">
        <v>15999528003</v>
      </c>
      <c r="M108" s="36" t="s">
        <v>736</v>
      </c>
      <c r="N108" s="39">
        <v>114.17132</v>
      </c>
      <c r="O108" s="39">
        <v>22.569403</v>
      </c>
      <c r="P108" s="36">
        <v>800</v>
      </c>
      <c r="Q108" s="36">
        <v>31036</v>
      </c>
      <c r="R108" s="45" t="s">
        <v>38</v>
      </c>
      <c r="S108" s="36"/>
    </row>
    <row r="109" s="1" customFormat="1" ht="27" spans="1:19">
      <c r="A109" s="34">
        <f t="shared" si="10"/>
        <v>107</v>
      </c>
      <c r="B109" s="35" t="s">
        <v>532</v>
      </c>
      <c r="C109" s="36" t="s">
        <v>719</v>
      </c>
      <c r="D109" s="36" t="s">
        <v>737</v>
      </c>
      <c r="E109" s="36" t="s">
        <v>738</v>
      </c>
      <c r="F109" s="37" t="s">
        <v>739</v>
      </c>
      <c r="G109" s="38" t="s">
        <v>740</v>
      </c>
      <c r="H109" s="38">
        <v>13500054890</v>
      </c>
      <c r="I109" s="38" t="s">
        <v>741</v>
      </c>
      <c r="J109" s="38">
        <v>13537830800</v>
      </c>
      <c r="K109" s="38" t="s">
        <v>725</v>
      </c>
      <c r="L109" s="38">
        <v>15999528003</v>
      </c>
      <c r="M109" s="36" t="s">
        <v>742</v>
      </c>
      <c r="N109" s="39">
        <v>114.180594</v>
      </c>
      <c r="O109" s="39">
        <v>22.570763</v>
      </c>
      <c r="P109" s="36">
        <v>800</v>
      </c>
      <c r="Q109" s="36">
        <v>20491.91</v>
      </c>
      <c r="R109" s="45" t="s">
        <v>38</v>
      </c>
      <c r="S109" s="36"/>
    </row>
    <row r="110" s="1" customFormat="1" spans="1:19">
      <c r="A110" s="34">
        <f t="shared" si="10"/>
        <v>108</v>
      </c>
      <c r="B110" s="35" t="s">
        <v>532</v>
      </c>
      <c r="C110" s="36" t="s">
        <v>719</v>
      </c>
      <c r="D110" s="36" t="s">
        <v>743</v>
      </c>
      <c r="E110" s="36" t="s">
        <v>744</v>
      </c>
      <c r="F110" s="37">
        <v>82630950</v>
      </c>
      <c r="G110" s="38" t="s">
        <v>745</v>
      </c>
      <c r="H110" s="38">
        <v>13424187292</v>
      </c>
      <c r="I110" s="38" t="s">
        <v>746</v>
      </c>
      <c r="J110" s="38">
        <v>13829301938</v>
      </c>
      <c r="K110" s="38" t="s">
        <v>725</v>
      </c>
      <c r="L110" s="38">
        <v>15999528003</v>
      </c>
      <c r="M110" s="36" t="s">
        <v>747</v>
      </c>
      <c r="N110" s="39">
        <v>114.195171</v>
      </c>
      <c r="O110" s="39">
        <v>22.562677</v>
      </c>
      <c r="P110" s="36">
        <v>800</v>
      </c>
      <c r="Q110" s="36">
        <v>10977.36</v>
      </c>
      <c r="R110" s="45" t="s">
        <v>38</v>
      </c>
      <c r="S110" s="36"/>
    </row>
    <row r="111" s="1" customFormat="1" ht="40.5" hidden="1" spans="1:19">
      <c r="A111" s="34">
        <f t="shared" si="10"/>
        <v>109</v>
      </c>
      <c r="B111" s="35" t="s">
        <v>532</v>
      </c>
      <c r="C111" s="36" t="s">
        <v>748</v>
      </c>
      <c r="D111" s="36" t="s">
        <v>749</v>
      </c>
      <c r="E111" s="36" t="s">
        <v>750</v>
      </c>
      <c r="F111" s="37" t="s">
        <v>751</v>
      </c>
      <c r="G111" s="38" t="s">
        <v>752</v>
      </c>
      <c r="H111" s="38">
        <v>13691919920</v>
      </c>
      <c r="I111" s="38" t="s">
        <v>753</v>
      </c>
      <c r="J111" s="38" t="s">
        <v>754</v>
      </c>
      <c r="K111" s="38" t="s">
        <v>755</v>
      </c>
      <c r="L111" s="38">
        <v>13544059960</v>
      </c>
      <c r="M111" s="36" t="s">
        <v>756</v>
      </c>
      <c r="N111" s="39">
        <v>114.133641</v>
      </c>
      <c r="O111" s="39">
        <v>22.581821</v>
      </c>
      <c r="P111" s="36">
        <v>800</v>
      </c>
      <c r="Q111" s="36">
        <v>7572</v>
      </c>
      <c r="R111" s="39" t="s">
        <v>27</v>
      </c>
      <c r="S111" s="36" t="s">
        <v>757</v>
      </c>
    </row>
    <row r="112" s="1" customFormat="1" ht="27" spans="1:19">
      <c r="A112" s="34">
        <f t="shared" si="10"/>
        <v>110</v>
      </c>
      <c r="B112" s="35" t="s">
        <v>532</v>
      </c>
      <c r="C112" s="36" t="s">
        <v>748</v>
      </c>
      <c r="D112" s="36" t="s">
        <v>758</v>
      </c>
      <c r="E112" s="36" t="s">
        <v>759</v>
      </c>
      <c r="F112" s="37" t="s">
        <v>760</v>
      </c>
      <c r="G112" s="38" t="s">
        <v>761</v>
      </c>
      <c r="H112" s="38">
        <v>13808853764</v>
      </c>
      <c r="I112" s="38" t="s">
        <v>762</v>
      </c>
      <c r="J112" s="38" t="s">
        <v>763</v>
      </c>
      <c r="K112" s="38" t="s">
        <v>755</v>
      </c>
      <c r="L112" s="38">
        <v>13544059960</v>
      </c>
      <c r="M112" s="36" t="s">
        <v>764</v>
      </c>
      <c r="N112" s="39">
        <v>114.125334</v>
      </c>
      <c r="O112" s="39">
        <v>22.594127</v>
      </c>
      <c r="P112" s="36">
        <v>500</v>
      </c>
      <c r="Q112" s="36">
        <v>6820</v>
      </c>
      <c r="R112" s="45" t="s">
        <v>38</v>
      </c>
      <c r="S112" s="36"/>
    </row>
    <row r="113" s="1" customFormat="1" ht="40.5" hidden="1" spans="1:19">
      <c r="A113" s="34">
        <f t="shared" si="10"/>
        <v>111</v>
      </c>
      <c r="B113" s="35" t="s">
        <v>532</v>
      </c>
      <c r="C113" s="36" t="s">
        <v>748</v>
      </c>
      <c r="D113" s="36" t="s">
        <v>749</v>
      </c>
      <c r="E113" s="36" t="s">
        <v>765</v>
      </c>
      <c r="F113" s="37" t="s">
        <v>766</v>
      </c>
      <c r="G113" s="38" t="s">
        <v>767</v>
      </c>
      <c r="H113" s="42">
        <v>13316566315</v>
      </c>
      <c r="I113" s="38" t="s">
        <v>768</v>
      </c>
      <c r="J113" s="38" t="s">
        <v>769</v>
      </c>
      <c r="K113" s="38" t="s">
        <v>755</v>
      </c>
      <c r="L113" s="38">
        <v>13544059960</v>
      </c>
      <c r="M113" s="36" t="s">
        <v>770</v>
      </c>
      <c r="N113" s="39">
        <v>114.130017</v>
      </c>
      <c r="O113" s="39">
        <v>22.584337</v>
      </c>
      <c r="P113" s="36">
        <v>800</v>
      </c>
      <c r="Q113" s="36">
        <v>13400</v>
      </c>
      <c r="R113" s="39" t="s">
        <v>27</v>
      </c>
      <c r="S113" s="36" t="s">
        <v>771</v>
      </c>
    </row>
    <row r="114" s="1" customFormat="1" ht="27" spans="1:19">
      <c r="A114" s="34">
        <f t="shared" ref="A114:A123" si="11">ROW()-2</f>
        <v>112</v>
      </c>
      <c r="B114" s="35" t="s">
        <v>532</v>
      </c>
      <c r="C114" s="36" t="s">
        <v>748</v>
      </c>
      <c r="D114" s="39" t="s">
        <v>758</v>
      </c>
      <c r="E114" s="39" t="s">
        <v>772</v>
      </c>
      <c r="F114" s="41" t="s">
        <v>773</v>
      </c>
      <c r="G114" s="38" t="s">
        <v>774</v>
      </c>
      <c r="H114" s="38">
        <v>15013523625</v>
      </c>
      <c r="I114" s="38" t="s">
        <v>775</v>
      </c>
      <c r="J114" s="38" t="s">
        <v>776</v>
      </c>
      <c r="K114" s="38" t="s">
        <v>755</v>
      </c>
      <c r="L114" s="38">
        <v>13544059960</v>
      </c>
      <c r="M114" s="39" t="s">
        <v>777</v>
      </c>
      <c r="N114" s="39">
        <v>114.126378</v>
      </c>
      <c r="O114" s="39">
        <v>22.589069</v>
      </c>
      <c r="P114" s="36">
        <v>500</v>
      </c>
      <c r="Q114" s="36">
        <v>10057</v>
      </c>
      <c r="R114" s="45" t="s">
        <v>38</v>
      </c>
      <c r="S114" s="39"/>
    </row>
    <row r="115" s="1" customFormat="1" ht="27" spans="1:19">
      <c r="A115" s="34">
        <f t="shared" si="11"/>
        <v>113</v>
      </c>
      <c r="B115" s="35" t="s">
        <v>532</v>
      </c>
      <c r="C115" s="36" t="s">
        <v>778</v>
      </c>
      <c r="D115" s="36" t="s">
        <v>779</v>
      </c>
      <c r="E115" s="36" t="s">
        <v>780</v>
      </c>
      <c r="F115" s="37" t="s">
        <v>781</v>
      </c>
      <c r="G115" s="38" t="s">
        <v>782</v>
      </c>
      <c r="H115" s="38">
        <v>13332912766</v>
      </c>
      <c r="I115" s="38" t="s">
        <v>783</v>
      </c>
      <c r="J115" s="38">
        <v>18823443517</v>
      </c>
      <c r="K115" s="38" t="s">
        <v>784</v>
      </c>
      <c r="L115" s="38">
        <v>15816861203</v>
      </c>
      <c r="M115" s="36" t="s">
        <v>785</v>
      </c>
      <c r="N115" s="39">
        <v>114.106742</v>
      </c>
      <c r="O115" s="39">
        <v>22.575534</v>
      </c>
      <c r="P115" s="36">
        <v>800</v>
      </c>
      <c r="Q115" s="36">
        <v>17769</v>
      </c>
      <c r="R115" s="45" t="s">
        <v>38</v>
      </c>
      <c r="S115" s="36"/>
    </row>
    <row r="116" s="1" customFormat="1" ht="27" spans="1:19">
      <c r="A116" s="34">
        <f t="shared" si="11"/>
        <v>114</v>
      </c>
      <c r="B116" s="35" t="s">
        <v>532</v>
      </c>
      <c r="C116" s="36" t="s">
        <v>778</v>
      </c>
      <c r="D116" s="36" t="s">
        <v>786</v>
      </c>
      <c r="E116" s="36" t="s">
        <v>787</v>
      </c>
      <c r="F116" s="37" t="s">
        <v>788</v>
      </c>
      <c r="G116" s="38" t="s">
        <v>789</v>
      </c>
      <c r="H116" s="38">
        <v>13613057416</v>
      </c>
      <c r="I116" s="38" t="s">
        <v>790</v>
      </c>
      <c r="J116" s="38">
        <v>13640931456</v>
      </c>
      <c r="K116" s="38" t="s">
        <v>784</v>
      </c>
      <c r="L116" s="38">
        <v>15816861203</v>
      </c>
      <c r="M116" s="36" t="s">
        <v>791</v>
      </c>
      <c r="N116" s="39">
        <v>114.111888</v>
      </c>
      <c r="O116" s="39">
        <v>22.576899</v>
      </c>
      <c r="P116" s="36">
        <v>800</v>
      </c>
      <c r="Q116" s="36">
        <v>19890</v>
      </c>
      <c r="R116" s="45" t="s">
        <v>38</v>
      </c>
      <c r="S116" s="36"/>
    </row>
    <row r="117" s="1" customFormat="1" ht="27" spans="1:19">
      <c r="A117" s="34">
        <f t="shared" si="11"/>
        <v>115</v>
      </c>
      <c r="B117" s="35" t="s">
        <v>532</v>
      </c>
      <c r="C117" s="36" t="s">
        <v>778</v>
      </c>
      <c r="D117" s="36" t="s">
        <v>792</v>
      </c>
      <c r="E117" s="36" t="s">
        <v>793</v>
      </c>
      <c r="F117" s="37">
        <v>22236509</v>
      </c>
      <c r="G117" s="38" t="s">
        <v>794</v>
      </c>
      <c r="H117" s="38">
        <v>18665916526</v>
      </c>
      <c r="I117" s="38" t="s">
        <v>795</v>
      </c>
      <c r="J117" s="38">
        <v>19925312689</v>
      </c>
      <c r="K117" s="38" t="s">
        <v>784</v>
      </c>
      <c r="L117" s="38">
        <v>15816861203</v>
      </c>
      <c r="M117" s="36" t="s">
        <v>796</v>
      </c>
      <c r="N117" s="39">
        <v>114.119281</v>
      </c>
      <c r="O117" s="39">
        <v>22.591202</v>
      </c>
      <c r="P117" s="36">
        <v>800</v>
      </c>
      <c r="Q117" s="36">
        <v>10000</v>
      </c>
      <c r="R117" s="45" t="s">
        <v>38</v>
      </c>
      <c r="S117" s="36"/>
    </row>
    <row r="118" s="1" customFormat="1" ht="27" spans="1:19">
      <c r="A118" s="34">
        <f t="shared" si="11"/>
        <v>116</v>
      </c>
      <c r="B118" s="5" t="s">
        <v>797</v>
      </c>
      <c r="C118" s="5" t="s">
        <v>798</v>
      </c>
      <c r="D118" s="5" t="s">
        <v>799</v>
      </c>
      <c r="E118" s="5" t="s">
        <v>800</v>
      </c>
      <c r="F118" s="43">
        <v>25353226</v>
      </c>
      <c r="G118" s="43" t="s">
        <v>801</v>
      </c>
      <c r="H118" s="43">
        <v>13686861474</v>
      </c>
      <c r="I118" s="43" t="s">
        <v>802</v>
      </c>
      <c r="J118" s="43" t="s">
        <v>803</v>
      </c>
      <c r="K118" s="43" t="s">
        <v>804</v>
      </c>
      <c r="L118" s="43">
        <v>13249739015</v>
      </c>
      <c r="M118" s="5" t="s">
        <v>805</v>
      </c>
      <c r="N118" s="5">
        <v>114.22091</v>
      </c>
      <c r="O118" s="5">
        <v>22.55622</v>
      </c>
      <c r="P118" s="5">
        <v>100</v>
      </c>
      <c r="Q118" s="5">
        <v>300</v>
      </c>
      <c r="R118" s="5" t="s">
        <v>38</v>
      </c>
      <c r="S118" s="5"/>
    </row>
    <row r="119" s="1" customFormat="1" ht="27" spans="1:19">
      <c r="A119" s="34">
        <f t="shared" si="11"/>
        <v>117</v>
      </c>
      <c r="B119" s="5" t="s">
        <v>797</v>
      </c>
      <c r="C119" s="5" t="s">
        <v>798</v>
      </c>
      <c r="D119" s="5" t="s">
        <v>806</v>
      </c>
      <c r="E119" s="5" t="s">
        <v>807</v>
      </c>
      <c r="F119" s="43">
        <v>25352469</v>
      </c>
      <c r="G119" s="43" t="s">
        <v>808</v>
      </c>
      <c r="H119" s="43">
        <v>15118170706</v>
      </c>
      <c r="I119" s="43" t="s">
        <v>808</v>
      </c>
      <c r="J119" s="43">
        <v>15118170706</v>
      </c>
      <c r="K119" s="43" t="s">
        <v>804</v>
      </c>
      <c r="L119" s="43">
        <v>13249739015</v>
      </c>
      <c r="M119" s="5" t="s">
        <v>809</v>
      </c>
      <c r="N119" s="5">
        <v>114.2357</v>
      </c>
      <c r="O119" s="5">
        <v>22.5567</v>
      </c>
      <c r="P119" s="5">
        <v>30</v>
      </c>
      <c r="Q119" s="5">
        <v>60</v>
      </c>
      <c r="R119" s="5" t="s">
        <v>38</v>
      </c>
      <c r="S119" s="5"/>
    </row>
    <row r="120" s="1" customFormat="1" ht="40.5" spans="1:19">
      <c r="A120" s="34">
        <f t="shared" si="11"/>
        <v>118</v>
      </c>
      <c r="B120" s="5" t="s">
        <v>797</v>
      </c>
      <c r="C120" s="5" t="s">
        <v>798</v>
      </c>
      <c r="D120" s="5" t="s">
        <v>810</v>
      </c>
      <c r="E120" s="5" t="s">
        <v>811</v>
      </c>
      <c r="F120" s="43">
        <v>25352917</v>
      </c>
      <c r="G120" s="43" t="s">
        <v>812</v>
      </c>
      <c r="H120" s="43">
        <v>13725509511</v>
      </c>
      <c r="I120" s="43" t="s">
        <v>813</v>
      </c>
      <c r="J120" s="43">
        <v>13928478887</v>
      </c>
      <c r="K120" s="43" t="s">
        <v>804</v>
      </c>
      <c r="L120" s="43">
        <v>13249739015</v>
      </c>
      <c r="M120" s="5" t="s">
        <v>814</v>
      </c>
      <c r="N120" s="5">
        <v>114.23146</v>
      </c>
      <c r="O120" s="5">
        <v>22.54846</v>
      </c>
      <c r="P120" s="5">
        <v>50</v>
      </c>
      <c r="Q120" s="5">
        <v>200</v>
      </c>
      <c r="R120" s="5" t="s">
        <v>38</v>
      </c>
      <c r="S120" s="5"/>
    </row>
    <row r="121" s="1" customFormat="1" ht="27" spans="1:19">
      <c r="A121" s="34">
        <f t="shared" si="11"/>
        <v>119</v>
      </c>
      <c r="B121" s="5" t="s">
        <v>797</v>
      </c>
      <c r="C121" s="5" t="s">
        <v>798</v>
      </c>
      <c r="D121" s="5" t="s">
        <v>815</v>
      </c>
      <c r="E121" s="5" t="s">
        <v>816</v>
      </c>
      <c r="F121" s="43">
        <v>25369288</v>
      </c>
      <c r="G121" s="43" t="s">
        <v>817</v>
      </c>
      <c r="H121" s="43">
        <v>13728875358</v>
      </c>
      <c r="I121" s="43" t="s">
        <v>818</v>
      </c>
      <c r="J121" s="43">
        <v>13691932913</v>
      </c>
      <c r="K121" s="43" t="s">
        <v>804</v>
      </c>
      <c r="L121" s="43">
        <v>13249739015</v>
      </c>
      <c r="M121" s="5" t="s">
        <v>819</v>
      </c>
      <c r="N121" s="5">
        <v>114.23975</v>
      </c>
      <c r="O121" s="5">
        <v>22.55579</v>
      </c>
      <c r="P121" s="5">
        <v>30</v>
      </c>
      <c r="Q121" s="5">
        <v>120</v>
      </c>
      <c r="R121" s="5" t="s">
        <v>38</v>
      </c>
      <c r="S121" s="5"/>
    </row>
    <row r="122" s="1" customFormat="1" ht="27" spans="1:19">
      <c r="A122" s="34">
        <f t="shared" si="11"/>
        <v>120</v>
      </c>
      <c r="B122" s="5" t="s">
        <v>797</v>
      </c>
      <c r="C122" s="5" t="s">
        <v>798</v>
      </c>
      <c r="D122" s="5" t="s">
        <v>806</v>
      </c>
      <c r="E122" s="5" t="s">
        <v>820</v>
      </c>
      <c r="F122" s="43">
        <v>25358721</v>
      </c>
      <c r="G122" s="43" t="s">
        <v>821</v>
      </c>
      <c r="H122" s="43">
        <v>18319010961</v>
      </c>
      <c r="I122" s="43" t="s">
        <v>808</v>
      </c>
      <c r="J122" s="43">
        <v>15118170706</v>
      </c>
      <c r="K122" s="43" t="s">
        <v>804</v>
      </c>
      <c r="L122" s="43">
        <v>13249739015</v>
      </c>
      <c r="M122" s="5" t="s">
        <v>822</v>
      </c>
      <c r="N122" s="5">
        <v>114.23672</v>
      </c>
      <c r="O122" s="5">
        <v>22.55832</v>
      </c>
      <c r="P122" s="5">
        <v>300</v>
      </c>
      <c r="Q122" s="5">
        <v>600</v>
      </c>
      <c r="R122" s="5" t="s">
        <v>38</v>
      </c>
      <c r="S122" s="5"/>
    </row>
    <row r="123" s="1" customFormat="1" ht="27" spans="1:19">
      <c r="A123" s="34">
        <f t="shared" si="11"/>
        <v>121</v>
      </c>
      <c r="B123" s="5" t="s">
        <v>797</v>
      </c>
      <c r="C123" s="5" t="s">
        <v>798</v>
      </c>
      <c r="D123" s="5" t="s">
        <v>810</v>
      </c>
      <c r="E123" s="5" t="s">
        <v>823</v>
      </c>
      <c r="F123" s="43">
        <v>25356680</v>
      </c>
      <c r="G123" s="43" t="s">
        <v>824</v>
      </c>
      <c r="H123" s="43">
        <v>19075144844</v>
      </c>
      <c r="I123" s="43" t="s">
        <v>812</v>
      </c>
      <c r="J123" s="43">
        <v>19926822329</v>
      </c>
      <c r="K123" s="43" t="s">
        <v>804</v>
      </c>
      <c r="L123" s="43">
        <v>13249739015</v>
      </c>
      <c r="M123" s="5" t="s">
        <v>825</v>
      </c>
      <c r="N123" s="5">
        <v>114.23413</v>
      </c>
      <c r="O123" s="5">
        <v>22.54783</v>
      </c>
      <c r="P123" s="5">
        <v>250</v>
      </c>
      <c r="Q123" s="5">
        <v>500</v>
      </c>
      <c r="R123" s="5" t="s">
        <v>38</v>
      </c>
      <c r="S123" s="5"/>
    </row>
    <row r="124" s="1" customFormat="1" ht="27" spans="1:19">
      <c r="A124" s="34">
        <f t="shared" ref="A124:A133" si="12">ROW()-2</f>
        <v>122</v>
      </c>
      <c r="B124" s="5" t="s">
        <v>797</v>
      </c>
      <c r="C124" s="5" t="s">
        <v>798</v>
      </c>
      <c r="D124" s="5" t="s">
        <v>815</v>
      </c>
      <c r="E124" s="5" t="s">
        <v>826</v>
      </c>
      <c r="F124" s="43">
        <v>25357791</v>
      </c>
      <c r="G124" s="43" t="s">
        <v>827</v>
      </c>
      <c r="H124" s="43">
        <v>13554880110</v>
      </c>
      <c r="I124" s="43" t="s">
        <v>817</v>
      </c>
      <c r="J124" s="43">
        <v>13728875358</v>
      </c>
      <c r="K124" s="43" t="s">
        <v>804</v>
      </c>
      <c r="L124" s="43">
        <v>13249739015</v>
      </c>
      <c r="M124" s="5" t="s">
        <v>828</v>
      </c>
      <c r="N124" s="5">
        <v>114.24039</v>
      </c>
      <c r="O124" s="5">
        <v>22.55764</v>
      </c>
      <c r="P124" s="5">
        <v>800</v>
      </c>
      <c r="Q124" s="5">
        <v>3000</v>
      </c>
      <c r="R124" s="5" t="s">
        <v>38</v>
      </c>
      <c r="S124" s="5"/>
    </row>
    <row r="125" s="1" customFormat="1" ht="27" spans="1:19">
      <c r="A125" s="34">
        <f t="shared" si="12"/>
        <v>123</v>
      </c>
      <c r="B125" s="5" t="s">
        <v>797</v>
      </c>
      <c r="C125" s="5" t="s">
        <v>798</v>
      </c>
      <c r="D125" s="5" t="s">
        <v>799</v>
      </c>
      <c r="E125" s="5" t="s">
        <v>829</v>
      </c>
      <c r="F125" s="43">
        <v>25283883</v>
      </c>
      <c r="G125" s="43" t="s">
        <v>830</v>
      </c>
      <c r="H125" s="43">
        <v>15986762434</v>
      </c>
      <c r="I125" s="43" t="s">
        <v>801</v>
      </c>
      <c r="J125" s="43">
        <v>13686861474</v>
      </c>
      <c r="K125" s="43" t="s">
        <v>804</v>
      </c>
      <c r="L125" s="43">
        <v>13249739015</v>
      </c>
      <c r="M125" s="5" t="s">
        <v>831</v>
      </c>
      <c r="N125" s="5">
        <v>114.22666</v>
      </c>
      <c r="O125" s="5">
        <v>22.56337</v>
      </c>
      <c r="P125" s="5">
        <v>500</v>
      </c>
      <c r="Q125" s="5">
        <v>2000</v>
      </c>
      <c r="R125" s="5" t="s">
        <v>38</v>
      </c>
      <c r="S125" s="5"/>
    </row>
    <row r="126" s="1" customFormat="1" ht="27" spans="1:19">
      <c r="A126" s="34">
        <f t="shared" si="12"/>
        <v>124</v>
      </c>
      <c r="B126" s="5" t="s">
        <v>797</v>
      </c>
      <c r="C126" s="5" t="s">
        <v>832</v>
      </c>
      <c r="D126" s="5" t="s">
        <v>833</v>
      </c>
      <c r="E126" s="5" t="s">
        <v>834</v>
      </c>
      <c r="F126" s="43">
        <v>25353147</v>
      </c>
      <c r="G126" s="43" t="s">
        <v>835</v>
      </c>
      <c r="H126" s="43">
        <v>15622851297</v>
      </c>
      <c r="I126" s="43" t="s">
        <v>836</v>
      </c>
      <c r="J126" s="43">
        <v>13510781100</v>
      </c>
      <c r="K126" s="43" t="s">
        <v>836</v>
      </c>
      <c r="L126" s="43">
        <v>13510781100</v>
      </c>
      <c r="M126" s="5" t="s">
        <v>837</v>
      </c>
      <c r="N126" s="5">
        <v>114.2328</v>
      </c>
      <c r="O126" s="5">
        <v>22.54435</v>
      </c>
      <c r="P126" s="5">
        <v>60</v>
      </c>
      <c r="Q126" s="5">
        <v>120</v>
      </c>
      <c r="R126" s="5" t="s">
        <v>38</v>
      </c>
      <c r="S126" s="5"/>
    </row>
    <row r="127" s="1" customFormat="1" ht="27" spans="1:19">
      <c r="A127" s="34">
        <f t="shared" si="12"/>
        <v>125</v>
      </c>
      <c r="B127" s="5" t="s">
        <v>797</v>
      </c>
      <c r="C127" s="5" t="s">
        <v>832</v>
      </c>
      <c r="D127" s="5" t="s">
        <v>833</v>
      </c>
      <c r="E127" s="5" t="s">
        <v>838</v>
      </c>
      <c r="F127" s="43">
        <v>25356015</v>
      </c>
      <c r="G127" s="43" t="s">
        <v>839</v>
      </c>
      <c r="H127" s="43">
        <v>13798221120</v>
      </c>
      <c r="I127" s="43" t="s">
        <v>836</v>
      </c>
      <c r="J127" s="43">
        <v>13510781100</v>
      </c>
      <c r="K127" s="43" t="s">
        <v>836</v>
      </c>
      <c r="L127" s="43">
        <v>13510781100</v>
      </c>
      <c r="M127" s="5" t="s">
        <v>840</v>
      </c>
      <c r="N127" s="5">
        <v>114.25482</v>
      </c>
      <c r="O127" s="5">
        <v>22.599092</v>
      </c>
      <c r="P127" s="5">
        <v>300</v>
      </c>
      <c r="Q127" s="5">
        <v>3000</v>
      </c>
      <c r="R127" s="5" t="s">
        <v>38</v>
      </c>
      <c r="S127" s="5"/>
    </row>
    <row r="128" s="1" customFormat="1" ht="27" spans="1:19">
      <c r="A128" s="34">
        <f t="shared" si="12"/>
        <v>126</v>
      </c>
      <c r="B128" s="5" t="s">
        <v>797</v>
      </c>
      <c r="C128" s="5" t="s">
        <v>841</v>
      </c>
      <c r="D128" s="5"/>
      <c r="E128" s="5" t="s">
        <v>842</v>
      </c>
      <c r="F128" s="43">
        <v>25219262</v>
      </c>
      <c r="G128" s="43" t="s">
        <v>843</v>
      </c>
      <c r="H128" s="43">
        <v>19928786713</v>
      </c>
      <c r="I128" s="43" t="s">
        <v>843</v>
      </c>
      <c r="J128" s="43">
        <v>19928786713</v>
      </c>
      <c r="K128" s="43" t="s">
        <v>844</v>
      </c>
      <c r="L128" s="43">
        <v>18899850292</v>
      </c>
      <c r="M128" s="5" t="s">
        <v>845</v>
      </c>
      <c r="N128" s="5">
        <v>114.24126</v>
      </c>
      <c r="O128" s="5">
        <v>22.56177</v>
      </c>
      <c r="P128" s="5">
        <v>30</v>
      </c>
      <c r="Q128" s="5">
        <v>150</v>
      </c>
      <c r="R128" s="5" t="s">
        <v>38</v>
      </c>
      <c r="S128" s="5"/>
    </row>
    <row r="129" s="1" customFormat="1" ht="27" spans="1:19">
      <c r="A129" s="34">
        <f t="shared" si="12"/>
        <v>127</v>
      </c>
      <c r="B129" s="5" t="s">
        <v>797</v>
      </c>
      <c r="C129" s="5" t="s">
        <v>841</v>
      </c>
      <c r="D129" s="5" t="s">
        <v>846</v>
      </c>
      <c r="E129" s="5" t="s">
        <v>847</v>
      </c>
      <c r="F129" s="43">
        <v>25558532</v>
      </c>
      <c r="G129" s="43" t="s">
        <v>848</v>
      </c>
      <c r="H129" s="43">
        <v>13538584846</v>
      </c>
      <c r="I129" s="43" t="s">
        <v>848</v>
      </c>
      <c r="J129" s="43">
        <v>13538584846</v>
      </c>
      <c r="K129" s="43" t="s">
        <v>844</v>
      </c>
      <c r="L129" s="43">
        <v>18899850292</v>
      </c>
      <c r="M129" s="5" t="s">
        <v>849</v>
      </c>
      <c r="N129" s="5">
        <v>114.23611</v>
      </c>
      <c r="O129" s="5">
        <v>22.55776</v>
      </c>
      <c r="P129" s="5">
        <v>15</v>
      </c>
      <c r="Q129" s="5">
        <v>60</v>
      </c>
      <c r="R129" s="5" t="s">
        <v>38</v>
      </c>
      <c r="S129" s="5"/>
    </row>
    <row r="130" s="1" customFormat="1" spans="1:19">
      <c r="A130" s="34">
        <f t="shared" si="12"/>
        <v>128</v>
      </c>
      <c r="B130" s="5" t="s">
        <v>797</v>
      </c>
      <c r="C130" s="5" t="s">
        <v>841</v>
      </c>
      <c r="D130" s="5" t="s">
        <v>850</v>
      </c>
      <c r="E130" s="5" t="s">
        <v>851</v>
      </c>
      <c r="F130" s="43">
        <v>25557189</v>
      </c>
      <c r="G130" s="43" t="s">
        <v>852</v>
      </c>
      <c r="H130" s="43">
        <v>15915343392</v>
      </c>
      <c r="I130" s="43" t="s">
        <v>852</v>
      </c>
      <c r="J130" s="43">
        <v>15915343392</v>
      </c>
      <c r="K130" s="43" t="s">
        <v>844</v>
      </c>
      <c r="L130" s="43">
        <v>18899850292</v>
      </c>
      <c r="M130" s="5" t="s">
        <v>853</v>
      </c>
      <c r="N130" s="5">
        <v>114.23691</v>
      </c>
      <c r="O130" s="5">
        <v>22.55428</v>
      </c>
      <c r="P130" s="5">
        <v>30</v>
      </c>
      <c r="Q130" s="5">
        <v>200</v>
      </c>
      <c r="R130" s="5" t="s">
        <v>38</v>
      </c>
      <c r="S130" s="5"/>
    </row>
    <row r="131" s="1" customFormat="1" ht="27" spans="1:19">
      <c r="A131" s="34">
        <f t="shared" si="12"/>
        <v>129</v>
      </c>
      <c r="B131" s="5" t="s">
        <v>797</v>
      </c>
      <c r="C131" s="5" t="s">
        <v>841</v>
      </c>
      <c r="D131" s="5" t="s">
        <v>854</v>
      </c>
      <c r="E131" s="5" t="s">
        <v>855</v>
      </c>
      <c r="F131" s="43">
        <v>25263693</v>
      </c>
      <c r="G131" s="43" t="s">
        <v>856</v>
      </c>
      <c r="H131" s="43">
        <v>13925234523</v>
      </c>
      <c r="I131" s="43" t="s">
        <v>856</v>
      </c>
      <c r="J131" s="43">
        <v>13925234523</v>
      </c>
      <c r="K131" s="43" t="s">
        <v>844</v>
      </c>
      <c r="L131" s="43">
        <v>18899850292</v>
      </c>
      <c r="M131" s="5" t="s">
        <v>857</v>
      </c>
      <c r="N131" s="5">
        <v>114.23688</v>
      </c>
      <c r="O131" s="5">
        <v>22.54961</v>
      </c>
      <c r="P131" s="5">
        <v>30</v>
      </c>
      <c r="Q131" s="5">
        <v>100</v>
      </c>
      <c r="R131" s="5" t="s">
        <v>38</v>
      </c>
      <c r="S131" s="5"/>
    </row>
    <row r="132" s="1" customFormat="1" ht="27" spans="1:19">
      <c r="A132" s="34">
        <f t="shared" si="12"/>
        <v>130</v>
      </c>
      <c r="B132" s="5" t="s">
        <v>797</v>
      </c>
      <c r="C132" s="5" t="s">
        <v>841</v>
      </c>
      <c r="D132" s="5" t="s">
        <v>858</v>
      </c>
      <c r="E132" s="5" t="s">
        <v>859</v>
      </c>
      <c r="F132" s="43">
        <v>25214220</v>
      </c>
      <c r="G132" s="43" t="s">
        <v>860</v>
      </c>
      <c r="H132" s="43">
        <v>13480886400</v>
      </c>
      <c r="I132" s="43" t="s">
        <v>843</v>
      </c>
      <c r="J132" s="43">
        <v>19928786713</v>
      </c>
      <c r="K132" s="43" t="s">
        <v>844</v>
      </c>
      <c r="L132" s="43">
        <v>18899850292</v>
      </c>
      <c r="M132" s="5" t="s">
        <v>861</v>
      </c>
      <c r="N132" s="5">
        <v>114.24516</v>
      </c>
      <c r="O132" s="5">
        <v>22.56691</v>
      </c>
      <c r="P132" s="5">
        <v>500</v>
      </c>
      <c r="Q132" s="5">
        <v>2000</v>
      </c>
      <c r="R132" s="5" t="s">
        <v>38</v>
      </c>
      <c r="S132" s="5"/>
    </row>
    <row r="133" s="1" customFormat="1" ht="27" spans="1:19">
      <c r="A133" s="34">
        <f t="shared" si="12"/>
        <v>131</v>
      </c>
      <c r="B133" s="5" t="s">
        <v>797</v>
      </c>
      <c r="C133" s="5" t="s">
        <v>841</v>
      </c>
      <c r="D133" s="5" t="s">
        <v>854</v>
      </c>
      <c r="E133" s="5" t="s">
        <v>862</v>
      </c>
      <c r="F133" s="43">
        <v>25264353</v>
      </c>
      <c r="G133" s="43" t="s">
        <v>863</v>
      </c>
      <c r="H133" s="43">
        <v>13590205380</v>
      </c>
      <c r="I133" s="43" t="s">
        <v>856</v>
      </c>
      <c r="J133" s="43">
        <v>13925234523</v>
      </c>
      <c r="K133" s="43" t="s">
        <v>844</v>
      </c>
      <c r="L133" s="43">
        <v>18899850292</v>
      </c>
      <c r="M133" s="5" t="s">
        <v>864</v>
      </c>
      <c r="N133" s="5">
        <v>114.24168</v>
      </c>
      <c r="O133" s="5">
        <v>22.55448</v>
      </c>
      <c r="P133" s="5">
        <v>500</v>
      </c>
      <c r="Q133" s="5">
        <v>2000</v>
      </c>
      <c r="R133" s="5" t="s">
        <v>38</v>
      </c>
      <c r="S133" s="5"/>
    </row>
    <row r="134" s="1" customFormat="1" ht="27" spans="1:19">
      <c r="A134" s="34">
        <f t="shared" ref="A134:A143" si="13">ROW()-2</f>
        <v>132</v>
      </c>
      <c r="B134" s="5" t="s">
        <v>797</v>
      </c>
      <c r="C134" s="5" t="s">
        <v>841</v>
      </c>
      <c r="D134" s="5" t="s">
        <v>850</v>
      </c>
      <c r="E134" s="5" t="s">
        <v>865</v>
      </c>
      <c r="F134" s="43">
        <v>25369269</v>
      </c>
      <c r="G134" s="43" t="s">
        <v>866</v>
      </c>
      <c r="H134" s="43">
        <v>18520802378</v>
      </c>
      <c r="I134" s="43" t="s">
        <v>852</v>
      </c>
      <c r="J134" s="43">
        <v>15915343392</v>
      </c>
      <c r="K134" s="43" t="s">
        <v>844</v>
      </c>
      <c r="L134" s="43">
        <v>18899850292</v>
      </c>
      <c r="M134" s="5" t="s">
        <v>867</v>
      </c>
      <c r="N134" s="5">
        <v>114.249162</v>
      </c>
      <c r="O134" s="5">
        <v>22.561555</v>
      </c>
      <c r="P134" s="5">
        <v>500</v>
      </c>
      <c r="Q134" s="5">
        <v>4000</v>
      </c>
      <c r="R134" s="5" t="s">
        <v>38</v>
      </c>
      <c r="S134" s="5"/>
    </row>
    <row r="135" s="1" customFormat="1" ht="27" spans="1:19">
      <c r="A135" s="34">
        <f t="shared" si="13"/>
        <v>133</v>
      </c>
      <c r="B135" s="5" t="s">
        <v>797</v>
      </c>
      <c r="C135" s="5" t="s">
        <v>841</v>
      </c>
      <c r="D135" s="5" t="s">
        <v>846</v>
      </c>
      <c r="E135" s="5" t="s">
        <v>868</v>
      </c>
      <c r="F135" s="43">
        <v>22729222</v>
      </c>
      <c r="G135" s="43" t="s">
        <v>869</v>
      </c>
      <c r="H135" s="43">
        <v>13510143566</v>
      </c>
      <c r="I135" s="43" t="s">
        <v>848</v>
      </c>
      <c r="J135" s="43">
        <v>13538584846</v>
      </c>
      <c r="K135" s="43" t="s">
        <v>844</v>
      </c>
      <c r="L135" s="43">
        <v>18899850292</v>
      </c>
      <c r="M135" s="5" t="s">
        <v>870</v>
      </c>
      <c r="N135" s="5">
        <v>114.239678</v>
      </c>
      <c r="O135" s="5">
        <v>22.564808</v>
      </c>
      <c r="P135" s="5">
        <v>600</v>
      </c>
      <c r="Q135" s="5">
        <v>6000</v>
      </c>
      <c r="R135" s="5" t="s">
        <v>38</v>
      </c>
      <c r="S135" s="5"/>
    </row>
    <row r="136" s="1" customFormat="1" ht="27" spans="1:19">
      <c r="A136" s="34">
        <f t="shared" si="13"/>
        <v>134</v>
      </c>
      <c r="B136" s="5" t="s">
        <v>797</v>
      </c>
      <c r="C136" s="5" t="s">
        <v>871</v>
      </c>
      <c r="D136" s="5" t="s">
        <v>872</v>
      </c>
      <c r="E136" s="5" t="s">
        <v>873</v>
      </c>
      <c r="F136" s="43">
        <v>82632205</v>
      </c>
      <c r="G136" s="43" t="s">
        <v>874</v>
      </c>
      <c r="H136" s="43">
        <v>13728633690</v>
      </c>
      <c r="I136" s="43" t="s">
        <v>875</v>
      </c>
      <c r="J136" s="43">
        <v>1360961918</v>
      </c>
      <c r="K136" s="43" t="s">
        <v>874</v>
      </c>
      <c r="L136" s="43">
        <v>13728633690</v>
      </c>
      <c r="M136" s="5" t="s">
        <v>876</v>
      </c>
      <c r="N136" s="5">
        <v>114.25302</v>
      </c>
      <c r="O136" s="5">
        <v>22.58901</v>
      </c>
      <c r="P136" s="5">
        <v>300</v>
      </c>
      <c r="Q136" s="5">
        <v>600</v>
      </c>
      <c r="R136" s="5" t="s">
        <v>38</v>
      </c>
      <c r="S136" s="5"/>
    </row>
    <row r="137" s="1" customFormat="1" ht="40.5" spans="1:19">
      <c r="A137" s="34">
        <f t="shared" si="13"/>
        <v>135</v>
      </c>
      <c r="B137" s="5" t="s">
        <v>797</v>
      </c>
      <c r="C137" s="5" t="s">
        <v>871</v>
      </c>
      <c r="D137" s="5" t="s">
        <v>309</v>
      </c>
      <c r="E137" s="5" t="s">
        <v>877</v>
      </c>
      <c r="F137" s="43">
        <v>25206963</v>
      </c>
      <c r="G137" s="43" t="s">
        <v>878</v>
      </c>
      <c r="H137" s="43">
        <v>13798595203</v>
      </c>
      <c r="I137" s="43" t="s">
        <v>878</v>
      </c>
      <c r="J137" s="43">
        <v>13798595203</v>
      </c>
      <c r="K137" s="43" t="s">
        <v>874</v>
      </c>
      <c r="L137" s="43">
        <v>13728633690</v>
      </c>
      <c r="M137" s="5" t="s">
        <v>879</v>
      </c>
      <c r="N137" s="5">
        <v>114.25691</v>
      </c>
      <c r="O137" s="5">
        <v>22.5907</v>
      </c>
      <c r="P137" s="5">
        <v>50</v>
      </c>
      <c r="Q137" s="5">
        <v>100</v>
      </c>
      <c r="R137" s="5" t="s">
        <v>38</v>
      </c>
      <c r="S137" s="5"/>
    </row>
    <row r="138" s="1" customFormat="1" ht="27" spans="1:19">
      <c r="A138" s="34">
        <f t="shared" si="13"/>
        <v>136</v>
      </c>
      <c r="B138" s="5" t="s">
        <v>797</v>
      </c>
      <c r="C138" s="5" t="s">
        <v>871</v>
      </c>
      <c r="D138" s="5" t="s">
        <v>880</v>
      </c>
      <c r="E138" s="5" t="s">
        <v>881</v>
      </c>
      <c r="F138" s="43">
        <v>82630045</v>
      </c>
      <c r="G138" s="43" t="s">
        <v>882</v>
      </c>
      <c r="H138" s="43">
        <v>18826529928</v>
      </c>
      <c r="I138" s="43" t="s">
        <v>882</v>
      </c>
      <c r="J138" s="43">
        <v>18826529928</v>
      </c>
      <c r="K138" s="43" t="s">
        <v>874</v>
      </c>
      <c r="L138" s="43">
        <v>13728633690</v>
      </c>
      <c r="M138" s="5" t="s">
        <v>883</v>
      </c>
      <c r="N138" s="5">
        <v>114.27342</v>
      </c>
      <c r="O138" s="5">
        <v>22.58635</v>
      </c>
      <c r="P138" s="5">
        <v>50</v>
      </c>
      <c r="Q138" s="5">
        <v>100</v>
      </c>
      <c r="R138" s="5" t="s">
        <v>38</v>
      </c>
      <c r="S138" s="5"/>
    </row>
    <row r="139" s="1" customFormat="1" ht="27" spans="1:19">
      <c r="A139" s="34">
        <f t="shared" si="13"/>
        <v>137</v>
      </c>
      <c r="B139" s="5" t="s">
        <v>797</v>
      </c>
      <c r="C139" s="5" t="s">
        <v>871</v>
      </c>
      <c r="D139" s="5" t="s">
        <v>884</v>
      </c>
      <c r="E139" s="5" t="s">
        <v>885</v>
      </c>
      <c r="F139" s="43">
        <v>82633813</v>
      </c>
      <c r="G139" s="43" t="s">
        <v>886</v>
      </c>
      <c r="H139" s="43">
        <v>18923794269</v>
      </c>
      <c r="I139" s="43" t="s">
        <v>886</v>
      </c>
      <c r="J139" s="43">
        <v>18923794269</v>
      </c>
      <c r="K139" s="43" t="s">
        <v>874</v>
      </c>
      <c r="L139" s="43">
        <v>13728633690</v>
      </c>
      <c r="M139" s="5" t="s">
        <v>887</v>
      </c>
      <c r="N139" s="5">
        <v>114.27447</v>
      </c>
      <c r="O139" s="5">
        <v>22.58532</v>
      </c>
      <c r="P139" s="5">
        <v>50</v>
      </c>
      <c r="Q139" s="5">
        <v>100</v>
      </c>
      <c r="R139" s="5" t="s">
        <v>38</v>
      </c>
      <c r="S139" s="5"/>
    </row>
    <row r="140" s="1" customFormat="1" ht="40.5" spans="1:19">
      <c r="A140" s="34">
        <f t="shared" si="13"/>
        <v>138</v>
      </c>
      <c r="B140" s="5" t="s">
        <v>797</v>
      </c>
      <c r="C140" s="5" t="s">
        <v>871</v>
      </c>
      <c r="D140" s="5" t="s">
        <v>872</v>
      </c>
      <c r="E140" s="5" t="s">
        <v>888</v>
      </c>
      <c r="F140" s="43">
        <v>25287661</v>
      </c>
      <c r="G140" s="43" t="s">
        <v>875</v>
      </c>
      <c r="H140" s="43">
        <v>1360961918</v>
      </c>
      <c r="I140" s="43" t="s">
        <v>875</v>
      </c>
      <c r="J140" s="43">
        <v>1360961918</v>
      </c>
      <c r="K140" s="43" t="s">
        <v>874</v>
      </c>
      <c r="L140" s="43">
        <v>13728633690</v>
      </c>
      <c r="M140" s="5" t="s">
        <v>889</v>
      </c>
      <c r="N140" s="5">
        <v>114.25029</v>
      </c>
      <c r="O140" s="5">
        <v>22.58805</v>
      </c>
      <c r="P140" s="5">
        <v>50</v>
      </c>
      <c r="Q140" s="5">
        <v>100</v>
      </c>
      <c r="R140" s="5" t="s">
        <v>38</v>
      </c>
      <c r="S140" s="5"/>
    </row>
    <row r="141" s="1" customFormat="1" ht="40.5" spans="1:19">
      <c r="A141" s="34">
        <f t="shared" si="13"/>
        <v>139</v>
      </c>
      <c r="B141" s="5" t="s">
        <v>797</v>
      </c>
      <c r="C141" s="5" t="s">
        <v>871</v>
      </c>
      <c r="D141" s="5" t="s">
        <v>890</v>
      </c>
      <c r="E141" s="5" t="s">
        <v>891</v>
      </c>
      <c r="F141" s="43">
        <v>25491152</v>
      </c>
      <c r="G141" s="43" t="s">
        <v>892</v>
      </c>
      <c r="H141" s="43">
        <v>13826547636</v>
      </c>
      <c r="I141" s="43" t="s">
        <v>892</v>
      </c>
      <c r="J141" s="43">
        <v>13826547636</v>
      </c>
      <c r="K141" s="43" t="s">
        <v>874</v>
      </c>
      <c r="L141" s="43">
        <v>13728633690</v>
      </c>
      <c r="M141" s="5" t="s">
        <v>893</v>
      </c>
      <c r="N141" s="5">
        <v>114.24668</v>
      </c>
      <c r="O141" s="5">
        <v>22.59281</v>
      </c>
      <c r="P141" s="5">
        <v>50</v>
      </c>
      <c r="Q141" s="5">
        <v>100</v>
      </c>
      <c r="R141" s="5" t="s">
        <v>38</v>
      </c>
      <c r="S141" s="5"/>
    </row>
    <row r="142" s="1" customFormat="1" ht="54" spans="1:19">
      <c r="A142" s="34">
        <f t="shared" si="13"/>
        <v>140</v>
      </c>
      <c r="B142" s="5" t="s">
        <v>797</v>
      </c>
      <c r="C142" s="5" t="s">
        <v>871</v>
      </c>
      <c r="D142" s="5"/>
      <c r="E142" s="5" t="s">
        <v>894</v>
      </c>
      <c r="F142" s="43">
        <v>22327039</v>
      </c>
      <c r="G142" s="43" t="s">
        <v>895</v>
      </c>
      <c r="H142" s="43">
        <v>13533799105</v>
      </c>
      <c r="I142" s="43" t="s">
        <v>895</v>
      </c>
      <c r="J142" s="43">
        <v>13533799105</v>
      </c>
      <c r="K142" s="43" t="s">
        <v>874</v>
      </c>
      <c r="L142" s="43">
        <v>13728633690</v>
      </c>
      <c r="M142" s="5" t="s">
        <v>896</v>
      </c>
      <c r="N142" s="5">
        <v>114.24241</v>
      </c>
      <c r="O142" s="5">
        <v>22.58651</v>
      </c>
      <c r="P142" s="5">
        <v>50</v>
      </c>
      <c r="Q142" s="5">
        <v>100</v>
      </c>
      <c r="R142" s="5" t="s">
        <v>38</v>
      </c>
      <c r="S142" s="5"/>
    </row>
    <row r="143" s="1" customFormat="1" ht="27" spans="1:19">
      <c r="A143" s="34">
        <f t="shared" si="13"/>
        <v>141</v>
      </c>
      <c r="B143" s="5" t="s">
        <v>797</v>
      </c>
      <c r="C143" s="5" t="s">
        <v>871</v>
      </c>
      <c r="D143" s="5" t="s">
        <v>880</v>
      </c>
      <c r="E143" s="5" t="s">
        <v>897</v>
      </c>
      <c r="F143" s="43">
        <v>25208355</v>
      </c>
      <c r="G143" s="43" t="s">
        <v>898</v>
      </c>
      <c r="H143" s="43">
        <v>15989531805</v>
      </c>
      <c r="I143" s="43" t="s">
        <v>899</v>
      </c>
      <c r="J143" s="43">
        <v>13925207873</v>
      </c>
      <c r="K143" s="43" t="s">
        <v>874</v>
      </c>
      <c r="L143" s="43">
        <v>13728633690</v>
      </c>
      <c r="M143" s="5" t="s">
        <v>900</v>
      </c>
      <c r="N143" s="5">
        <v>114.26772</v>
      </c>
      <c r="O143" s="5">
        <v>22.58725</v>
      </c>
      <c r="P143" s="5">
        <v>500</v>
      </c>
      <c r="Q143" s="5">
        <v>1600</v>
      </c>
      <c r="R143" s="5" t="s">
        <v>38</v>
      </c>
      <c r="S143" s="5"/>
    </row>
    <row r="144" s="1" customFormat="1" ht="27" spans="1:19">
      <c r="A144" s="34">
        <f t="shared" ref="A144:A153" si="14">ROW()-2</f>
        <v>142</v>
      </c>
      <c r="B144" s="5" t="s">
        <v>797</v>
      </c>
      <c r="C144" s="5" t="s">
        <v>871</v>
      </c>
      <c r="D144" s="5" t="s">
        <v>901</v>
      </c>
      <c r="E144" s="5" t="s">
        <v>902</v>
      </c>
      <c r="F144" s="43">
        <v>22729202</v>
      </c>
      <c r="G144" s="43" t="s">
        <v>903</v>
      </c>
      <c r="H144" s="43">
        <v>13510775672</v>
      </c>
      <c r="I144" s="43" t="s">
        <v>895</v>
      </c>
      <c r="J144" s="43">
        <v>13533799105</v>
      </c>
      <c r="K144" s="43" t="s">
        <v>874</v>
      </c>
      <c r="L144" s="43">
        <v>13728633690</v>
      </c>
      <c r="M144" s="5" t="s">
        <v>904</v>
      </c>
      <c r="N144" s="5">
        <v>114.24981</v>
      </c>
      <c r="O144" s="5">
        <v>22.57387</v>
      </c>
      <c r="P144" s="5">
        <v>300</v>
      </c>
      <c r="Q144" s="5">
        <v>2800</v>
      </c>
      <c r="R144" s="5" t="s">
        <v>38</v>
      </c>
      <c r="S144" s="5"/>
    </row>
    <row r="145" s="1" customFormat="1" ht="27" spans="1:19">
      <c r="A145" s="34">
        <f t="shared" si="14"/>
        <v>143</v>
      </c>
      <c r="B145" s="5" t="s">
        <v>797</v>
      </c>
      <c r="C145" s="5" t="s">
        <v>871</v>
      </c>
      <c r="D145" s="5" t="s">
        <v>872</v>
      </c>
      <c r="E145" s="5" t="s">
        <v>905</v>
      </c>
      <c r="F145" s="43">
        <v>22728167</v>
      </c>
      <c r="G145" s="43" t="s">
        <v>906</v>
      </c>
      <c r="H145" s="43">
        <v>13534213608</v>
      </c>
      <c r="I145" s="43" t="s">
        <v>875</v>
      </c>
      <c r="J145" s="43">
        <v>1360961918</v>
      </c>
      <c r="K145" s="43" t="s">
        <v>874</v>
      </c>
      <c r="L145" s="43">
        <v>13728633690</v>
      </c>
      <c r="M145" s="5" t="s">
        <v>907</v>
      </c>
      <c r="N145" s="5">
        <v>114.25291</v>
      </c>
      <c r="O145" s="5">
        <v>22.59328</v>
      </c>
      <c r="P145" s="5">
        <v>300</v>
      </c>
      <c r="Q145" s="5">
        <v>750</v>
      </c>
      <c r="R145" s="5" t="s">
        <v>38</v>
      </c>
      <c r="S145" s="5"/>
    </row>
    <row r="146" s="1" customFormat="1" ht="27" spans="1:19">
      <c r="A146" s="34">
        <f t="shared" si="14"/>
        <v>144</v>
      </c>
      <c r="B146" s="5" t="s">
        <v>797</v>
      </c>
      <c r="C146" s="5" t="s">
        <v>871</v>
      </c>
      <c r="D146" s="5" t="s">
        <v>872</v>
      </c>
      <c r="E146" s="5" t="s">
        <v>908</v>
      </c>
      <c r="F146" s="43">
        <v>25201711</v>
      </c>
      <c r="G146" s="43" t="s">
        <v>909</v>
      </c>
      <c r="H146" s="43">
        <v>13691627078</v>
      </c>
      <c r="I146" s="43" t="s">
        <v>875</v>
      </c>
      <c r="J146" s="43">
        <v>1360961918</v>
      </c>
      <c r="K146" s="43" t="s">
        <v>874</v>
      </c>
      <c r="L146" s="43">
        <v>13728633690</v>
      </c>
      <c r="M146" s="5" t="s">
        <v>910</v>
      </c>
      <c r="N146" s="5">
        <v>114.2519</v>
      </c>
      <c r="O146" s="5">
        <v>22.5918</v>
      </c>
      <c r="P146" s="5">
        <v>300</v>
      </c>
      <c r="Q146" s="5">
        <v>750</v>
      </c>
      <c r="R146" s="5" t="s">
        <v>38</v>
      </c>
      <c r="S146" s="5"/>
    </row>
    <row r="147" s="1" customFormat="1" ht="27" spans="1:19">
      <c r="A147" s="34">
        <f t="shared" si="14"/>
        <v>145</v>
      </c>
      <c r="B147" s="5" t="s">
        <v>797</v>
      </c>
      <c r="C147" s="5" t="s">
        <v>871</v>
      </c>
      <c r="D147" s="5" t="s">
        <v>309</v>
      </c>
      <c r="E147" s="5" t="s">
        <v>911</v>
      </c>
      <c r="F147" s="43">
        <v>25288000</v>
      </c>
      <c r="G147" s="43" t="s">
        <v>912</v>
      </c>
      <c r="H147" s="43">
        <v>13751026833</v>
      </c>
      <c r="I147" s="43" t="s">
        <v>878</v>
      </c>
      <c r="J147" s="43">
        <v>13798595203</v>
      </c>
      <c r="K147" s="43" t="s">
        <v>874</v>
      </c>
      <c r="L147" s="43">
        <v>13728633690</v>
      </c>
      <c r="M147" s="5" t="s">
        <v>913</v>
      </c>
      <c r="N147" s="5">
        <v>114.26803</v>
      </c>
      <c r="O147" s="5">
        <v>22.59462</v>
      </c>
      <c r="P147" s="5">
        <v>500</v>
      </c>
      <c r="Q147" s="5">
        <v>2000</v>
      </c>
      <c r="R147" s="5" t="s">
        <v>38</v>
      </c>
      <c r="S147" s="5"/>
    </row>
    <row r="148" s="1" customFormat="1" spans="1:19">
      <c r="A148" s="34">
        <f t="shared" si="14"/>
        <v>146</v>
      </c>
      <c r="B148" s="5" t="s">
        <v>797</v>
      </c>
      <c r="C148" s="5" t="s">
        <v>871</v>
      </c>
      <c r="D148" s="5" t="s">
        <v>880</v>
      </c>
      <c r="E148" s="5" t="s">
        <v>914</v>
      </c>
      <c r="F148" s="43">
        <v>25202891</v>
      </c>
      <c r="G148" s="43" t="s">
        <v>915</v>
      </c>
      <c r="H148" s="43">
        <v>13534225903</v>
      </c>
      <c r="I148" s="43" t="s">
        <v>899</v>
      </c>
      <c r="J148" s="43">
        <v>13925207873</v>
      </c>
      <c r="K148" s="43" t="s">
        <v>874</v>
      </c>
      <c r="L148" s="43">
        <v>13728633690</v>
      </c>
      <c r="M148" s="5" t="s">
        <v>916</v>
      </c>
      <c r="N148" s="5">
        <v>114.27525</v>
      </c>
      <c r="O148" s="5">
        <v>22.59354</v>
      </c>
      <c r="P148" s="5">
        <v>500</v>
      </c>
      <c r="Q148" s="5">
        <v>2000</v>
      </c>
      <c r="R148" s="5" t="s">
        <v>38</v>
      </c>
      <c r="S148" s="5"/>
    </row>
    <row r="149" s="1" customFormat="1" ht="27" spans="1:19">
      <c r="A149" s="34">
        <f t="shared" si="14"/>
        <v>147</v>
      </c>
      <c r="B149" s="5" t="s">
        <v>797</v>
      </c>
      <c r="C149" s="5" t="s">
        <v>871</v>
      </c>
      <c r="D149" s="5" t="s">
        <v>901</v>
      </c>
      <c r="E149" s="5" t="s">
        <v>917</v>
      </c>
      <c r="F149" s="43">
        <v>22740361</v>
      </c>
      <c r="G149" s="43" t="s">
        <v>918</v>
      </c>
      <c r="H149" s="43">
        <v>13570852230</v>
      </c>
      <c r="I149" s="43" t="s">
        <v>895</v>
      </c>
      <c r="J149" s="43">
        <v>13533799105</v>
      </c>
      <c r="K149" s="43" t="s">
        <v>874</v>
      </c>
      <c r="L149" s="43">
        <v>13728633690</v>
      </c>
      <c r="M149" s="5" t="s">
        <v>919</v>
      </c>
      <c r="N149" s="5">
        <v>114.24668</v>
      </c>
      <c r="O149" s="5">
        <v>22.59372</v>
      </c>
      <c r="P149" s="5">
        <v>800</v>
      </c>
      <c r="Q149" s="5">
        <v>3000</v>
      </c>
      <c r="R149" s="5" t="s">
        <v>38</v>
      </c>
      <c r="S149" s="5"/>
    </row>
    <row r="150" s="1" customFormat="1" ht="27" spans="1:19">
      <c r="A150" s="34">
        <f t="shared" si="14"/>
        <v>148</v>
      </c>
      <c r="B150" s="5" t="s">
        <v>797</v>
      </c>
      <c r="C150" s="5" t="s">
        <v>871</v>
      </c>
      <c r="D150" s="5" t="s">
        <v>890</v>
      </c>
      <c r="E150" s="5" t="s">
        <v>920</v>
      </c>
      <c r="F150" s="43">
        <v>25281424</v>
      </c>
      <c r="G150" s="43" t="s">
        <v>921</v>
      </c>
      <c r="H150" s="43">
        <v>13570825024</v>
      </c>
      <c r="I150" s="43" t="s">
        <v>892</v>
      </c>
      <c r="J150" s="43">
        <v>13826547636</v>
      </c>
      <c r="K150" s="43" t="s">
        <v>874</v>
      </c>
      <c r="L150" s="43">
        <v>13728633690</v>
      </c>
      <c r="M150" s="5" t="s">
        <v>922</v>
      </c>
      <c r="N150" s="5">
        <v>114.254824</v>
      </c>
      <c r="O150" s="5">
        <v>22.599092</v>
      </c>
      <c r="P150" s="5">
        <v>600</v>
      </c>
      <c r="Q150" s="5">
        <v>7000</v>
      </c>
      <c r="R150" s="5" t="s">
        <v>38</v>
      </c>
      <c r="S150" s="5"/>
    </row>
    <row r="151" s="1" customFormat="1" ht="27" spans="1:19">
      <c r="A151" s="34">
        <f t="shared" si="14"/>
        <v>149</v>
      </c>
      <c r="B151" s="5" t="s">
        <v>797</v>
      </c>
      <c r="C151" s="5" t="s">
        <v>871</v>
      </c>
      <c r="D151" s="5" t="s">
        <v>872</v>
      </c>
      <c r="E151" s="5" t="s">
        <v>923</v>
      </c>
      <c r="F151" s="43">
        <v>22377996</v>
      </c>
      <c r="G151" s="43" t="s">
        <v>924</v>
      </c>
      <c r="H151" s="43">
        <v>13692280445</v>
      </c>
      <c r="I151" s="43" t="s">
        <v>875</v>
      </c>
      <c r="J151" s="43">
        <v>1360961918</v>
      </c>
      <c r="K151" s="43" t="s">
        <v>874</v>
      </c>
      <c r="L151" s="43">
        <v>13728633690</v>
      </c>
      <c r="M151" s="5" t="s">
        <v>925</v>
      </c>
      <c r="N151" s="5">
        <v>114.263542</v>
      </c>
      <c r="O151" s="5">
        <v>22.593826</v>
      </c>
      <c r="P151" s="5">
        <v>500</v>
      </c>
      <c r="Q151" s="5">
        <v>3500</v>
      </c>
      <c r="R151" s="5" t="s">
        <v>38</v>
      </c>
      <c r="S151" s="5"/>
    </row>
    <row r="152" s="1" customFormat="1" ht="27" spans="1:19">
      <c r="A152" s="34">
        <f t="shared" si="14"/>
        <v>150</v>
      </c>
      <c r="B152" s="5" t="s">
        <v>797</v>
      </c>
      <c r="C152" s="5" t="s">
        <v>926</v>
      </c>
      <c r="D152" s="5" t="s">
        <v>927</v>
      </c>
      <c r="E152" s="5" t="s">
        <v>928</v>
      </c>
      <c r="F152" s="43">
        <v>25060607</v>
      </c>
      <c r="G152" s="43" t="s">
        <v>929</v>
      </c>
      <c r="H152" s="43">
        <v>13714388694</v>
      </c>
      <c r="I152" s="43" t="s">
        <v>930</v>
      </c>
      <c r="J152" s="43">
        <v>13544081125</v>
      </c>
      <c r="K152" s="43" t="s">
        <v>931</v>
      </c>
      <c r="L152" s="43">
        <v>13713628820</v>
      </c>
      <c r="M152" s="5" t="s">
        <v>932</v>
      </c>
      <c r="N152" s="5">
        <v>114.31099</v>
      </c>
      <c r="O152" s="5">
        <v>22.60019</v>
      </c>
      <c r="P152" s="5">
        <v>200</v>
      </c>
      <c r="Q152" s="5">
        <v>800</v>
      </c>
      <c r="R152" s="5" t="s">
        <v>38</v>
      </c>
      <c r="S152" s="5"/>
    </row>
    <row r="153" s="1" customFormat="1" ht="27" spans="1:19">
      <c r="A153" s="34">
        <f t="shared" si="14"/>
        <v>151</v>
      </c>
      <c r="B153" s="5" t="s">
        <v>797</v>
      </c>
      <c r="C153" s="5" t="s">
        <v>926</v>
      </c>
      <c r="D153" s="5" t="s">
        <v>933</v>
      </c>
      <c r="E153" s="5" t="s">
        <v>934</v>
      </c>
      <c r="F153" s="43">
        <v>25060361</v>
      </c>
      <c r="G153" s="43" t="s">
        <v>935</v>
      </c>
      <c r="H153" s="43">
        <v>13145918809</v>
      </c>
      <c r="I153" s="43" t="s">
        <v>935</v>
      </c>
      <c r="J153" s="43">
        <v>13145918809</v>
      </c>
      <c r="K153" s="43" t="s">
        <v>935</v>
      </c>
      <c r="L153" s="43">
        <v>13145918809</v>
      </c>
      <c r="M153" s="5" t="s">
        <v>936</v>
      </c>
      <c r="N153" s="5">
        <v>114.30454</v>
      </c>
      <c r="O153" s="5">
        <v>22.59524</v>
      </c>
      <c r="P153" s="5">
        <v>60</v>
      </c>
      <c r="Q153" s="5">
        <v>120</v>
      </c>
      <c r="R153" s="5" t="s">
        <v>38</v>
      </c>
      <c r="S153" s="5"/>
    </row>
    <row r="154" s="1" customFormat="1" ht="27" spans="1:19">
      <c r="A154" s="34">
        <f t="shared" ref="A154:A163" si="15">ROW()-2</f>
        <v>152</v>
      </c>
      <c r="B154" s="5" t="s">
        <v>797</v>
      </c>
      <c r="C154" s="5" t="s">
        <v>926</v>
      </c>
      <c r="D154" s="5" t="s">
        <v>927</v>
      </c>
      <c r="E154" s="5" t="s">
        <v>937</v>
      </c>
      <c r="F154" s="43">
        <v>25061315</v>
      </c>
      <c r="G154" s="43" t="s">
        <v>930</v>
      </c>
      <c r="H154" s="43">
        <v>13544081125</v>
      </c>
      <c r="I154" s="43" t="s">
        <v>930</v>
      </c>
      <c r="J154" s="43">
        <v>13544081125</v>
      </c>
      <c r="K154" s="43" t="s">
        <v>930</v>
      </c>
      <c r="L154" s="43">
        <v>13544081125</v>
      </c>
      <c r="M154" s="5" t="s">
        <v>938</v>
      </c>
      <c r="N154" s="5">
        <v>114.31135</v>
      </c>
      <c r="O154" s="5">
        <v>22.60089</v>
      </c>
      <c r="P154" s="5">
        <v>50</v>
      </c>
      <c r="Q154" s="5">
        <v>100</v>
      </c>
      <c r="R154" s="5" t="s">
        <v>38</v>
      </c>
      <c r="S154" s="5"/>
    </row>
    <row r="155" s="1" customFormat="1" ht="27" spans="1:19">
      <c r="A155" s="34">
        <f t="shared" si="15"/>
        <v>153</v>
      </c>
      <c r="B155" s="5" t="s">
        <v>797</v>
      </c>
      <c r="C155" s="5" t="s">
        <v>926</v>
      </c>
      <c r="D155" s="5" t="s">
        <v>939</v>
      </c>
      <c r="E155" s="5" t="s">
        <v>940</v>
      </c>
      <c r="F155" s="43">
        <v>25036077</v>
      </c>
      <c r="G155" s="43" t="s">
        <v>941</v>
      </c>
      <c r="H155" s="43">
        <v>13728970120</v>
      </c>
      <c r="I155" s="43" t="s">
        <v>941</v>
      </c>
      <c r="J155" s="43">
        <v>13728970120</v>
      </c>
      <c r="K155" s="43" t="s">
        <v>941</v>
      </c>
      <c r="L155" s="43">
        <v>13728970120</v>
      </c>
      <c r="M155" s="5" t="s">
        <v>942</v>
      </c>
      <c r="N155" s="5">
        <v>114.33274</v>
      </c>
      <c r="O155" s="5">
        <v>22.60949</v>
      </c>
      <c r="P155" s="5">
        <v>50</v>
      </c>
      <c r="Q155" s="5">
        <v>100</v>
      </c>
      <c r="R155" s="5" t="s">
        <v>38</v>
      </c>
      <c r="S155" s="5"/>
    </row>
    <row r="156" s="1" customFormat="1" ht="27" spans="1:19">
      <c r="A156" s="34">
        <f t="shared" si="15"/>
        <v>154</v>
      </c>
      <c r="B156" s="5" t="s">
        <v>797</v>
      </c>
      <c r="C156" s="5" t="s">
        <v>926</v>
      </c>
      <c r="D156" s="5" t="s">
        <v>943</v>
      </c>
      <c r="E156" s="5" t="s">
        <v>944</v>
      </c>
      <c r="F156" s="43">
        <v>25286082</v>
      </c>
      <c r="G156" s="43" t="s">
        <v>945</v>
      </c>
      <c r="H156" s="43">
        <v>13071675075</v>
      </c>
      <c r="I156" s="43" t="s">
        <v>945</v>
      </c>
      <c r="J156" s="43">
        <v>13071675075</v>
      </c>
      <c r="K156" s="43" t="s">
        <v>945</v>
      </c>
      <c r="L156" s="43">
        <v>13071675075</v>
      </c>
      <c r="M156" s="5" t="s">
        <v>946</v>
      </c>
      <c r="N156" s="5">
        <v>114.29915</v>
      </c>
      <c r="O156" s="5">
        <v>22.59962</v>
      </c>
      <c r="P156" s="5">
        <v>70</v>
      </c>
      <c r="Q156" s="5">
        <v>155</v>
      </c>
      <c r="R156" s="5" t="s">
        <v>38</v>
      </c>
      <c r="S156" s="5"/>
    </row>
    <row r="157" s="1" customFormat="1" ht="27" spans="1:19">
      <c r="A157" s="34">
        <f t="shared" si="15"/>
        <v>155</v>
      </c>
      <c r="B157" s="5" t="s">
        <v>797</v>
      </c>
      <c r="C157" s="5" t="s">
        <v>926</v>
      </c>
      <c r="D157" s="5" t="s">
        <v>933</v>
      </c>
      <c r="E157" s="5" t="s">
        <v>947</v>
      </c>
      <c r="F157" s="43">
        <v>25255238</v>
      </c>
      <c r="G157" s="43" t="s">
        <v>948</v>
      </c>
      <c r="H157" s="43">
        <v>13537690115</v>
      </c>
      <c r="I157" s="43" t="s">
        <v>935</v>
      </c>
      <c r="J157" s="43">
        <v>13145918809</v>
      </c>
      <c r="K157" s="43" t="s">
        <v>931</v>
      </c>
      <c r="L157" s="43">
        <v>13713628820</v>
      </c>
      <c r="M157" s="5" t="s">
        <v>949</v>
      </c>
      <c r="N157" s="5">
        <v>114.30136</v>
      </c>
      <c r="O157" s="5">
        <v>22.59726</v>
      </c>
      <c r="P157" s="5">
        <v>150</v>
      </c>
      <c r="Q157" s="5">
        <v>300</v>
      </c>
      <c r="R157" s="5" t="s">
        <v>38</v>
      </c>
      <c r="S157" s="5"/>
    </row>
    <row r="158" s="1" customFormat="1" ht="27" spans="1:19">
      <c r="A158" s="34">
        <f t="shared" si="15"/>
        <v>156</v>
      </c>
      <c r="B158" s="5" t="s">
        <v>797</v>
      </c>
      <c r="C158" s="5" t="s">
        <v>926</v>
      </c>
      <c r="D158" s="5" t="s">
        <v>943</v>
      </c>
      <c r="E158" s="5" t="s">
        <v>950</v>
      </c>
      <c r="F158" s="43">
        <v>25013880</v>
      </c>
      <c r="G158" s="43" t="s">
        <v>951</v>
      </c>
      <c r="H158" s="43">
        <v>18948752173</v>
      </c>
      <c r="I158" s="43" t="s">
        <v>945</v>
      </c>
      <c r="J158" s="43">
        <v>13071675075</v>
      </c>
      <c r="K158" s="43" t="s">
        <v>931</v>
      </c>
      <c r="L158" s="43">
        <v>13713628820</v>
      </c>
      <c r="M158" s="5" t="s">
        <v>952</v>
      </c>
      <c r="N158" s="5">
        <v>114.30297</v>
      </c>
      <c r="O158" s="5">
        <v>22.59946</v>
      </c>
      <c r="P158" s="5">
        <v>600</v>
      </c>
      <c r="Q158" s="5">
        <v>1415</v>
      </c>
      <c r="R158" s="5" t="s">
        <v>38</v>
      </c>
      <c r="S158" s="5"/>
    </row>
    <row r="159" s="1" customFormat="1" ht="27" spans="1:19">
      <c r="A159" s="34">
        <f t="shared" si="15"/>
        <v>157</v>
      </c>
      <c r="B159" s="5" t="s">
        <v>797</v>
      </c>
      <c r="C159" s="5" t="s">
        <v>926</v>
      </c>
      <c r="D159" s="5" t="s">
        <v>927</v>
      </c>
      <c r="E159" s="5" t="s">
        <v>953</v>
      </c>
      <c r="F159" s="43">
        <v>22727181</v>
      </c>
      <c r="G159" s="43" t="s">
        <v>954</v>
      </c>
      <c r="H159" s="43">
        <v>13480939194</v>
      </c>
      <c r="I159" s="43" t="s">
        <v>930</v>
      </c>
      <c r="J159" s="43">
        <v>13544081125</v>
      </c>
      <c r="K159" s="43" t="s">
        <v>931</v>
      </c>
      <c r="L159" s="43">
        <v>13713628820</v>
      </c>
      <c r="M159" s="5" t="s">
        <v>955</v>
      </c>
      <c r="N159" s="5">
        <v>114.31401</v>
      </c>
      <c r="O159" s="5">
        <v>22.60675</v>
      </c>
      <c r="P159" s="5">
        <v>500</v>
      </c>
      <c r="Q159" s="5">
        <v>2000</v>
      </c>
      <c r="R159" s="5" t="s">
        <v>38</v>
      </c>
      <c r="S159" s="64"/>
    </row>
    <row r="160" s="1" customFormat="1" ht="94.5" spans="1:19">
      <c r="A160" s="34">
        <f t="shared" si="15"/>
        <v>158</v>
      </c>
      <c r="B160" s="48" t="s">
        <v>956</v>
      </c>
      <c r="C160" s="45" t="s">
        <v>957</v>
      </c>
      <c r="D160" s="45" t="s">
        <v>958</v>
      </c>
      <c r="E160" s="45" t="s">
        <v>959</v>
      </c>
      <c r="F160" s="37" t="s">
        <v>960</v>
      </c>
      <c r="G160" s="37" t="s">
        <v>961</v>
      </c>
      <c r="H160" s="37">
        <v>13809888015</v>
      </c>
      <c r="I160" s="37" t="s">
        <v>962</v>
      </c>
      <c r="J160" s="37">
        <v>13480885585</v>
      </c>
      <c r="K160" s="37" t="s">
        <v>136</v>
      </c>
      <c r="L160" s="37" t="s">
        <v>136</v>
      </c>
      <c r="M160" s="45" t="s">
        <v>963</v>
      </c>
      <c r="N160" s="45">
        <v>113.96037</v>
      </c>
      <c r="O160" s="45">
        <v>22.53788</v>
      </c>
      <c r="P160" s="48">
        <v>240</v>
      </c>
      <c r="Q160" s="45">
        <v>960</v>
      </c>
      <c r="R160" s="45" t="s">
        <v>38</v>
      </c>
      <c r="S160" s="45"/>
    </row>
    <row r="161" s="1" customFormat="1" ht="27" spans="1:19">
      <c r="A161" s="34">
        <f t="shared" si="15"/>
        <v>159</v>
      </c>
      <c r="B161" s="48" t="s">
        <v>956</v>
      </c>
      <c r="C161" s="39" t="s">
        <v>964</v>
      </c>
      <c r="D161" s="39" t="s">
        <v>965</v>
      </c>
      <c r="E161" s="39" t="s">
        <v>966</v>
      </c>
      <c r="F161" s="37">
        <v>26079606</v>
      </c>
      <c r="G161" s="49" t="s">
        <v>967</v>
      </c>
      <c r="H161" s="50">
        <v>13925291530</v>
      </c>
      <c r="I161" s="41" t="s">
        <v>968</v>
      </c>
      <c r="J161" s="41">
        <v>19864582536</v>
      </c>
      <c r="K161" s="41" t="s">
        <v>969</v>
      </c>
      <c r="L161" s="41">
        <v>18576641188</v>
      </c>
      <c r="M161" s="39" t="s">
        <v>970</v>
      </c>
      <c r="N161" s="57">
        <v>113.9149</v>
      </c>
      <c r="O161" s="57">
        <v>22.533</v>
      </c>
      <c r="P161" s="39">
        <v>25</v>
      </c>
      <c r="Q161" s="39">
        <v>80</v>
      </c>
      <c r="R161" s="45" t="s">
        <v>38</v>
      </c>
      <c r="S161" s="45"/>
    </row>
    <row r="162" s="1" customFormat="1" ht="27" spans="1:19">
      <c r="A162" s="34">
        <f t="shared" si="15"/>
        <v>160</v>
      </c>
      <c r="B162" s="48" t="s">
        <v>956</v>
      </c>
      <c r="C162" s="39" t="s">
        <v>964</v>
      </c>
      <c r="D162" s="39" t="s">
        <v>971</v>
      </c>
      <c r="E162" s="39" t="s">
        <v>972</v>
      </c>
      <c r="F162" s="37">
        <v>86021536</v>
      </c>
      <c r="G162" s="37" t="s">
        <v>973</v>
      </c>
      <c r="H162" s="37">
        <v>13828860748</v>
      </c>
      <c r="I162" s="37" t="s">
        <v>974</v>
      </c>
      <c r="J162" s="37">
        <v>13622327699</v>
      </c>
      <c r="K162" s="41" t="s">
        <v>969</v>
      </c>
      <c r="L162" s="41">
        <v>18576641188</v>
      </c>
      <c r="M162" s="39" t="s">
        <v>975</v>
      </c>
      <c r="N162" s="57">
        <v>113.9207</v>
      </c>
      <c r="O162" s="57">
        <v>22.5674</v>
      </c>
      <c r="P162" s="39">
        <v>25</v>
      </c>
      <c r="Q162" s="39">
        <v>100</v>
      </c>
      <c r="R162" s="45" t="s">
        <v>38</v>
      </c>
      <c r="S162" s="45"/>
    </row>
    <row r="163" s="1" customFormat="1" ht="40.5" spans="1:19">
      <c r="A163" s="34">
        <f t="shared" si="15"/>
        <v>161</v>
      </c>
      <c r="B163" s="48" t="s">
        <v>956</v>
      </c>
      <c r="C163" s="45" t="s">
        <v>964</v>
      </c>
      <c r="D163" s="45" t="s">
        <v>976</v>
      </c>
      <c r="E163" s="45" t="s">
        <v>977</v>
      </c>
      <c r="F163" s="37" t="s">
        <v>978</v>
      </c>
      <c r="G163" s="37" t="s">
        <v>979</v>
      </c>
      <c r="H163" s="37">
        <v>18820965606</v>
      </c>
      <c r="I163" s="37" t="s">
        <v>980</v>
      </c>
      <c r="J163" s="37">
        <v>13826585061</v>
      </c>
      <c r="K163" s="37" t="s">
        <v>981</v>
      </c>
      <c r="L163" s="41">
        <v>18576641188</v>
      </c>
      <c r="M163" s="45" t="s">
        <v>982</v>
      </c>
      <c r="N163" s="45">
        <v>113.5438</v>
      </c>
      <c r="O163" s="45">
        <v>22.3217</v>
      </c>
      <c r="P163" s="45">
        <v>10</v>
      </c>
      <c r="Q163" s="45">
        <v>40</v>
      </c>
      <c r="R163" s="45" t="s">
        <v>38</v>
      </c>
      <c r="S163" s="45"/>
    </row>
    <row r="164" s="1" customFormat="1" ht="27" spans="1:19">
      <c r="A164" s="34">
        <f t="shared" ref="A164:A173" si="16">ROW()-2</f>
        <v>162</v>
      </c>
      <c r="B164" s="48" t="s">
        <v>956</v>
      </c>
      <c r="C164" s="39" t="s">
        <v>964</v>
      </c>
      <c r="D164" s="39" t="s">
        <v>983</v>
      </c>
      <c r="E164" s="39" t="s">
        <v>984</v>
      </c>
      <c r="F164" s="41" t="s">
        <v>985</v>
      </c>
      <c r="G164" s="51" t="s">
        <v>986</v>
      </c>
      <c r="H164" s="44">
        <v>15014026681</v>
      </c>
      <c r="I164" s="41" t="s">
        <v>987</v>
      </c>
      <c r="J164" s="58">
        <v>13632805548</v>
      </c>
      <c r="K164" s="41" t="s">
        <v>969</v>
      </c>
      <c r="L164" s="41">
        <v>18576641188</v>
      </c>
      <c r="M164" s="39" t="s">
        <v>988</v>
      </c>
      <c r="N164" s="57">
        <v>113.9062</v>
      </c>
      <c r="O164" s="57">
        <v>22.532</v>
      </c>
      <c r="P164" s="39">
        <v>700</v>
      </c>
      <c r="Q164" s="39">
        <v>4000</v>
      </c>
      <c r="R164" s="45" t="s">
        <v>38</v>
      </c>
      <c r="S164" s="36"/>
    </row>
    <row r="165" s="1" customFormat="1" ht="27" spans="1:19">
      <c r="A165" s="34">
        <f t="shared" si="16"/>
        <v>163</v>
      </c>
      <c r="B165" s="48" t="s">
        <v>956</v>
      </c>
      <c r="C165" s="39" t="s">
        <v>964</v>
      </c>
      <c r="D165" s="39" t="s">
        <v>976</v>
      </c>
      <c r="E165" s="39" t="s">
        <v>989</v>
      </c>
      <c r="F165" s="41" t="s">
        <v>990</v>
      </c>
      <c r="G165" s="44" t="s">
        <v>991</v>
      </c>
      <c r="H165" s="44">
        <v>13651427355</v>
      </c>
      <c r="I165" s="41" t="s">
        <v>992</v>
      </c>
      <c r="J165" s="41">
        <v>13632854384</v>
      </c>
      <c r="K165" s="41" t="s">
        <v>969</v>
      </c>
      <c r="L165" s="41">
        <v>18576641188</v>
      </c>
      <c r="M165" s="39" t="s">
        <v>993</v>
      </c>
      <c r="N165" s="57">
        <v>113.9104</v>
      </c>
      <c r="O165" s="57">
        <v>22.5393</v>
      </c>
      <c r="P165" s="36">
        <v>400</v>
      </c>
      <c r="Q165" s="39">
        <v>4000</v>
      </c>
      <c r="R165" s="45" t="s">
        <v>38</v>
      </c>
      <c r="S165" s="36"/>
    </row>
    <row r="166" s="1" customFormat="1" ht="27" spans="1:19">
      <c r="A166" s="34">
        <f t="shared" si="16"/>
        <v>164</v>
      </c>
      <c r="B166" s="48" t="s">
        <v>956</v>
      </c>
      <c r="C166" s="39" t="s">
        <v>964</v>
      </c>
      <c r="D166" s="39" t="s">
        <v>994</v>
      </c>
      <c r="E166" s="39" t="s">
        <v>995</v>
      </c>
      <c r="F166" s="41" t="s">
        <v>996</v>
      </c>
      <c r="G166" s="44" t="s">
        <v>997</v>
      </c>
      <c r="H166" s="44">
        <v>13480821808</v>
      </c>
      <c r="I166" s="41" t="s">
        <v>998</v>
      </c>
      <c r="J166" s="41">
        <v>13632808685</v>
      </c>
      <c r="K166" s="41" t="s">
        <v>969</v>
      </c>
      <c r="L166" s="41">
        <v>18576641188</v>
      </c>
      <c r="M166" s="39" t="s">
        <v>999</v>
      </c>
      <c r="N166" s="57">
        <v>113.9161</v>
      </c>
      <c r="O166" s="57">
        <v>22.5396</v>
      </c>
      <c r="P166" s="39">
        <v>400</v>
      </c>
      <c r="Q166" s="39">
        <v>4000</v>
      </c>
      <c r="R166" s="45" t="s">
        <v>38</v>
      </c>
      <c r="S166" s="36"/>
    </row>
    <row r="167" s="1" customFormat="1" ht="27" spans="1:19">
      <c r="A167" s="34">
        <f t="shared" si="16"/>
        <v>165</v>
      </c>
      <c r="B167" s="48" t="s">
        <v>956</v>
      </c>
      <c r="C167" s="52" t="s">
        <v>964</v>
      </c>
      <c r="D167" s="52" t="s">
        <v>1000</v>
      </c>
      <c r="E167" s="52" t="s">
        <v>1001</v>
      </c>
      <c r="F167" s="53" t="s">
        <v>1002</v>
      </c>
      <c r="G167" s="53" t="s">
        <v>1003</v>
      </c>
      <c r="H167" s="53">
        <v>13699798399</v>
      </c>
      <c r="I167" s="41" t="s">
        <v>1004</v>
      </c>
      <c r="J167" s="53">
        <v>13670166139</v>
      </c>
      <c r="K167" s="41" t="s">
        <v>969</v>
      </c>
      <c r="L167" s="41">
        <v>18576641188</v>
      </c>
      <c r="M167" s="52" t="s">
        <v>1005</v>
      </c>
      <c r="N167" s="39">
        <v>113.927968</v>
      </c>
      <c r="O167" s="39">
        <v>22.561184</v>
      </c>
      <c r="P167" s="36">
        <v>400</v>
      </c>
      <c r="Q167" s="39">
        <v>3000</v>
      </c>
      <c r="R167" s="45" t="s">
        <v>38</v>
      </c>
      <c r="S167" s="36"/>
    </row>
    <row r="168" s="1" customFormat="1" ht="27" hidden="1" spans="1:19">
      <c r="A168" s="34">
        <f t="shared" si="16"/>
        <v>166</v>
      </c>
      <c r="B168" s="48" t="s">
        <v>956</v>
      </c>
      <c r="C168" s="45" t="s">
        <v>964</v>
      </c>
      <c r="D168" s="45" t="s">
        <v>994</v>
      </c>
      <c r="E168" s="45" t="s">
        <v>1006</v>
      </c>
      <c r="F168" s="41" t="s">
        <v>1007</v>
      </c>
      <c r="G168" s="37" t="s">
        <v>1008</v>
      </c>
      <c r="H168" s="37">
        <v>15914026253</v>
      </c>
      <c r="I168" s="41" t="s">
        <v>998</v>
      </c>
      <c r="J168" s="41">
        <v>13632808685</v>
      </c>
      <c r="K168" s="41" t="s">
        <v>969</v>
      </c>
      <c r="L168" s="41">
        <v>18576641188</v>
      </c>
      <c r="M168" s="45" t="s">
        <v>1009</v>
      </c>
      <c r="N168" s="45">
        <v>113.55</v>
      </c>
      <c r="O168" s="45">
        <v>22.32</v>
      </c>
      <c r="P168" s="45">
        <v>400</v>
      </c>
      <c r="Q168" s="59">
        <v>1600</v>
      </c>
      <c r="R168" s="39" t="s">
        <v>27</v>
      </c>
      <c r="S168" s="45" t="s">
        <v>1010</v>
      </c>
    </row>
    <row r="169" s="1" customFormat="1" spans="1:19">
      <c r="A169" s="34">
        <f t="shared" si="16"/>
        <v>167</v>
      </c>
      <c r="B169" s="48" t="s">
        <v>956</v>
      </c>
      <c r="C169" s="45" t="s">
        <v>1011</v>
      </c>
      <c r="D169" s="45" t="s">
        <v>1012</v>
      </c>
      <c r="E169" s="45" t="s">
        <v>1013</v>
      </c>
      <c r="F169" s="37">
        <v>26557711</v>
      </c>
      <c r="G169" s="37" t="s">
        <v>1014</v>
      </c>
      <c r="H169" s="37">
        <v>13692225768</v>
      </c>
      <c r="I169" s="50" t="s">
        <v>1015</v>
      </c>
      <c r="J169" s="50">
        <v>15220211325</v>
      </c>
      <c r="K169" s="37" t="s">
        <v>1016</v>
      </c>
      <c r="L169" s="37">
        <v>15323778896</v>
      </c>
      <c r="M169" s="45" t="s">
        <v>1017</v>
      </c>
      <c r="N169" s="45">
        <v>113.92</v>
      </c>
      <c r="O169" s="45">
        <v>22.53</v>
      </c>
      <c r="P169" s="45">
        <v>50</v>
      </c>
      <c r="Q169" s="45">
        <v>971</v>
      </c>
      <c r="R169" s="45" t="s">
        <v>38</v>
      </c>
      <c r="S169" s="45"/>
    </row>
    <row r="170" s="1" customFormat="1" ht="27" spans="1:19">
      <c r="A170" s="34">
        <f t="shared" si="16"/>
        <v>168</v>
      </c>
      <c r="B170" s="48" t="s">
        <v>956</v>
      </c>
      <c r="C170" s="45" t="s">
        <v>1011</v>
      </c>
      <c r="D170" s="45" t="s">
        <v>1018</v>
      </c>
      <c r="E170" s="45" t="s">
        <v>1019</v>
      </c>
      <c r="F170" s="37" t="s">
        <v>1020</v>
      </c>
      <c r="G170" s="37" t="s">
        <v>1021</v>
      </c>
      <c r="H170" s="37">
        <v>13691892984</v>
      </c>
      <c r="I170" s="50" t="s">
        <v>1022</v>
      </c>
      <c r="J170" s="50">
        <v>13691892984</v>
      </c>
      <c r="K170" s="37" t="s">
        <v>1016</v>
      </c>
      <c r="L170" s="37">
        <v>15323778896</v>
      </c>
      <c r="M170" s="45" t="s">
        <v>1023</v>
      </c>
      <c r="N170" s="45">
        <v>113.9224</v>
      </c>
      <c r="O170" s="45">
        <v>22.5238</v>
      </c>
      <c r="P170" s="45">
        <v>80</v>
      </c>
      <c r="Q170" s="45">
        <v>500</v>
      </c>
      <c r="R170" s="45" t="s">
        <v>38</v>
      </c>
      <c r="S170" s="45"/>
    </row>
    <row r="171" s="1" customFormat="1" ht="27" spans="1:19">
      <c r="A171" s="34">
        <f t="shared" si="16"/>
        <v>169</v>
      </c>
      <c r="B171" s="48" t="s">
        <v>956</v>
      </c>
      <c r="C171" s="45" t="s">
        <v>1011</v>
      </c>
      <c r="D171" s="45" t="s">
        <v>1024</v>
      </c>
      <c r="E171" s="45" t="s">
        <v>1025</v>
      </c>
      <c r="F171" s="41" t="s">
        <v>1026</v>
      </c>
      <c r="G171" s="41" t="s">
        <v>1027</v>
      </c>
      <c r="H171" s="41">
        <v>18064176470</v>
      </c>
      <c r="I171" s="55" t="s">
        <v>1028</v>
      </c>
      <c r="J171" s="55">
        <v>13128780611</v>
      </c>
      <c r="K171" s="37" t="s">
        <v>1016</v>
      </c>
      <c r="L171" s="37">
        <v>15323778896</v>
      </c>
      <c r="M171" s="45" t="s">
        <v>1029</v>
      </c>
      <c r="N171" s="45">
        <v>113.9172</v>
      </c>
      <c r="O171" s="45">
        <v>22.5184</v>
      </c>
      <c r="P171" s="45">
        <v>50</v>
      </c>
      <c r="Q171" s="45">
        <v>500</v>
      </c>
      <c r="R171" s="45" t="s">
        <v>38</v>
      </c>
      <c r="S171" s="45"/>
    </row>
    <row r="172" s="1" customFormat="1" ht="27" spans="1:19">
      <c r="A172" s="34">
        <f t="shared" si="16"/>
        <v>170</v>
      </c>
      <c r="B172" s="48" t="s">
        <v>956</v>
      </c>
      <c r="C172" s="39" t="s">
        <v>1011</v>
      </c>
      <c r="D172" s="39" t="s">
        <v>1024</v>
      </c>
      <c r="E172" s="39" t="s">
        <v>1030</v>
      </c>
      <c r="F172" s="41" t="s">
        <v>1031</v>
      </c>
      <c r="G172" s="41" t="s">
        <v>1027</v>
      </c>
      <c r="H172" s="41">
        <v>18064176470</v>
      </c>
      <c r="I172" s="41" t="s">
        <v>1027</v>
      </c>
      <c r="J172" s="41">
        <v>18064176470</v>
      </c>
      <c r="K172" s="37" t="s">
        <v>1016</v>
      </c>
      <c r="L172" s="37">
        <v>15323778896</v>
      </c>
      <c r="M172" s="39" t="s">
        <v>1032</v>
      </c>
      <c r="N172" s="57">
        <v>113.9125</v>
      </c>
      <c r="O172" s="57">
        <v>22.5221</v>
      </c>
      <c r="P172" s="59">
        <v>100</v>
      </c>
      <c r="Q172" s="39">
        <v>400</v>
      </c>
      <c r="R172" s="45" t="s">
        <v>38</v>
      </c>
      <c r="S172" s="45"/>
    </row>
    <row r="173" s="1" customFormat="1" ht="27" spans="1:19">
      <c r="A173" s="34">
        <f t="shared" si="16"/>
        <v>171</v>
      </c>
      <c r="B173" s="48" t="s">
        <v>956</v>
      </c>
      <c r="C173" s="39" t="s">
        <v>1011</v>
      </c>
      <c r="D173" s="39" t="s">
        <v>1033</v>
      </c>
      <c r="E173" s="39" t="s">
        <v>1034</v>
      </c>
      <c r="F173" s="41" t="s">
        <v>1035</v>
      </c>
      <c r="G173" s="41" t="s">
        <v>1036</v>
      </c>
      <c r="H173" s="41" t="s">
        <v>1037</v>
      </c>
      <c r="I173" s="41" t="s">
        <v>1038</v>
      </c>
      <c r="J173" s="41">
        <v>18820965364</v>
      </c>
      <c r="K173" s="37" t="s">
        <v>1016</v>
      </c>
      <c r="L173" s="37">
        <v>15323778896</v>
      </c>
      <c r="M173" s="39" t="s">
        <v>1039</v>
      </c>
      <c r="N173" s="57">
        <v>113.8996</v>
      </c>
      <c r="O173" s="57">
        <v>22.5164</v>
      </c>
      <c r="P173" s="59">
        <v>1000</v>
      </c>
      <c r="Q173" s="39">
        <v>4000</v>
      </c>
      <c r="R173" s="45" t="s">
        <v>38</v>
      </c>
      <c r="S173" s="36"/>
    </row>
    <row r="174" s="1" customFormat="1" ht="27" spans="1:19">
      <c r="A174" s="34">
        <f t="shared" ref="A174:A183" si="17">ROW()-2</f>
        <v>172</v>
      </c>
      <c r="B174" s="48" t="s">
        <v>956</v>
      </c>
      <c r="C174" s="39" t="s">
        <v>1011</v>
      </c>
      <c r="D174" s="39" t="s">
        <v>1040</v>
      </c>
      <c r="E174" s="39" t="s">
        <v>1041</v>
      </c>
      <c r="F174" s="41" t="s">
        <v>1042</v>
      </c>
      <c r="G174" s="41" t="s">
        <v>1043</v>
      </c>
      <c r="H174" s="41" t="s">
        <v>1044</v>
      </c>
      <c r="I174" s="41" t="s">
        <v>1045</v>
      </c>
      <c r="J174" s="41">
        <v>13421310313</v>
      </c>
      <c r="K174" s="37" t="s">
        <v>1016</v>
      </c>
      <c r="L174" s="37">
        <v>15323778896</v>
      </c>
      <c r="M174" s="39" t="s">
        <v>1046</v>
      </c>
      <c r="N174" s="57">
        <v>113.9074</v>
      </c>
      <c r="O174" s="57">
        <v>22.5264</v>
      </c>
      <c r="P174" s="59">
        <v>200</v>
      </c>
      <c r="Q174" s="39">
        <v>4000</v>
      </c>
      <c r="R174" s="45" t="s">
        <v>38</v>
      </c>
      <c r="S174" s="36"/>
    </row>
    <row r="175" s="1" customFormat="1" ht="40.5" spans="1:19">
      <c r="A175" s="34">
        <f t="shared" si="17"/>
        <v>173</v>
      </c>
      <c r="B175" s="48" t="s">
        <v>956</v>
      </c>
      <c r="C175" s="39" t="s">
        <v>1011</v>
      </c>
      <c r="D175" s="39" t="s">
        <v>1047</v>
      </c>
      <c r="E175" s="39" t="s">
        <v>1048</v>
      </c>
      <c r="F175" s="41" t="s">
        <v>1049</v>
      </c>
      <c r="G175" s="41" t="s">
        <v>1050</v>
      </c>
      <c r="H175" s="41">
        <v>18002555363</v>
      </c>
      <c r="I175" s="41" t="s">
        <v>1051</v>
      </c>
      <c r="J175" s="41">
        <v>13528493043</v>
      </c>
      <c r="K175" s="37" t="s">
        <v>1016</v>
      </c>
      <c r="L175" s="37">
        <v>15323778896</v>
      </c>
      <c r="M175" s="39" t="s">
        <v>1052</v>
      </c>
      <c r="N175" s="57">
        <v>113.9003</v>
      </c>
      <c r="O175" s="57">
        <v>22.5414</v>
      </c>
      <c r="P175" s="59">
        <v>650</v>
      </c>
      <c r="Q175" s="39">
        <v>4000</v>
      </c>
      <c r="R175" s="45" t="s">
        <v>38</v>
      </c>
      <c r="S175" s="36"/>
    </row>
    <row r="176" s="1" customFormat="1" ht="27" spans="1:19">
      <c r="A176" s="34">
        <f t="shared" si="17"/>
        <v>174</v>
      </c>
      <c r="B176" s="48" t="s">
        <v>956</v>
      </c>
      <c r="C176" s="36" t="s">
        <v>1053</v>
      </c>
      <c r="D176" s="36" t="s">
        <v>1054</v>
      </c>
      <c r="E176" s="36" t="s">
        <v>1055</v>
      </c>
      <c r="F176" s="38" t="s">
        <v>1056</v>
      </c>
      <c r="G176" s="38" t="s">
        <v>1057</v>
      </c>
      <c r="H176" s="38">
        <v>13590322842</v>
      </c>
      <c r="I176" s="38" t="s">
        <v>1058</v>
      </c>
      <c r="J176" s="38">
        <v>13224245065</v>
      </c>
      <c r="K176" s="38" t="s">
        <v>1059</v>
      </c>
      <c r="L176" s="37">
        <v>17727913415</v>
      </c>
      <c r="M176" s="36" t="s">
        <v>1060</v>
      </c>
      <c r="N176" s="45">
        <v>113.940484</v>
      </c>
      <c r="O176" s="45">
        <v>22.624708</v>
      </c>
      <c r="P176" s="36">
        <v>30</v>
      </c>
      <c r="Q176" s="36">
        <v>200</v>
      </c>
      <c r="R176" s="45" t="s">
        <v>38</v>
      </c>
      <c r="S176" s="45"/>
    </row>
    <row r="177" ht="40.5" spans="1:19">
      <c r="A177" s="34">
        <f t="shared" si="17"/>
        <v>175</v>
      </c>
      <c r="B177" s="48" t="s">
        <v>956</v>
      </c>
      <c r="C177" s="36" t="s">
        <v>1053</v>
      </c>
      <c r="D177" s="36" t="s">
        <v>1061</v>
      </c>
      <c r="E177" s="36" t="s">
        <v>1062</v>
      </c>
      <c r="F177" s="37" t="s">
        <v>1063</v>
      </c>
      <c r="G177" s="38" t="s">
        <v>1064</v>
      </c>
      <c r="H177" s="38">
        <v>13714952905</v>
      </c>
      <c r="I177" s="38" t="s">
        <v>1065</v>
      </c>
      <c r="J177" s="38">
        <v>13714326891</v>
      </c>
      <c r="K177" s="37" t="s">
        <v>1059</v>
      </c>
      <c r="L177" s="37">
        <v>17727913415</v>
      </c>
      <c r="M177" s="36" t="s">
        <v>1066</v>
      </c>
      <c r="N177" s="36">
        <v>113.56</v>
      </c>
      <c r="O177" s="36">
        <v>22.34</v>
      </c>
      <c r="P177" s="36">
        <v>10</v>
      </c>
      <c r="Q177" s="36">
        <v>25</v>
      </c>
      <c r="R177" s="45" t="s">
        <v>38</v>
      </c>
      <c r="S177" s="45"/>
    </row>
    <row r="178" spans="1:19">
      <c r="A178" s="34">
        <f t="shared" si="17"/>
        <v>176</v>
      </c>
      <c r="B178" s="48" t="s">
        <v>956</v>
      </c>
      <c r="C178" s="45" t="s">
        <v>1053</v>
      </c>
      <c r="D178" s="45" t="s">
        <v>1067</v>
      </c>
      <c r="E178" s="45" t="s">
        <v>1068</v>
      </c>
      <c r="F178" s="37">
        <v>26973943</v>
      </c>
      <c r="G178" s="38" t="s">
        <v>1069</v>
      </c>
      <c r="H178" s="54">
        <v>18820966764</v>
      </c>
      <c r="I178" s="37" t="s">
        <v>1070</v>
      </c>
      <c r="J178" s="37">
        <v>13510306131</v>
      </c>
      <c r="K178" s="37" t="s">
        <v>1059</v>
      </c>
      <c r="L178" s="37">
        <v>17727913415</v>
      </c>
      <c r="M178" s="45" t="s">
        <v>1071</v>
      </c>
      <c r="N178" s="45">
        <v>113.95249</v>
      </c>
      <c r="O178" s="45">
        <v>22.63349</v>
      </c>
      <c r="P178" s="45">
        <v>15</v>
      </c>
      <c r="Q178" s="45">
        <v>100</v>
      </c>
      <c r="R178" s="45" t="s">
        <v>38</v>
      </c>
      <c r="S178" s="45"/>
    </row>
    <row r="179" ht="27" spans="1:19">
      <c r="A179" s="34">
        <f t="shared" si="17"/>
        <v>177</v>
      </c>
      <c r="B179" s="48" t="s">
        <v>956</v>
      </c>
      <c r="C179" s="39" t="s">
        <v>1053</v>
      </c>
      <c r="D179" s="39" t="s">
        <v>1072</v>
      </c>
      <c r="E179" s="39" t="s">
        <v>1073</v>
      </c>
      <c r="F179" s="41" t="s">
        <v>1074</v>
      </c>
      <c r="G179" s="44" t="s">
        <v>1075</v>
      </c>
      <c r="H179" s="44">
        <v>13391636714</v>
      </c>
      <c r="I179" s="58" t="s">
        <v>1076</v>
      </c>
      <c r="J179" s="60">
        <v>13424448281</v>
      </c>
      <c r="K179" s="60" t="s">
        <v>1059</v>
      </c>
      <c r="L179" s="37">
        <v>17727913415</v>
      </c>
      <c r="M179" s="39" t="s">
        <v>1077</v>
      </c>
      <c r="N179" s="61">
        <v>113.9543</v>
      </c>
      <c r="O179" s="61">
        <v>22.592</v>
      </c>
      <c r="P179" s="39">
        <v>400</v>
      </c>
      <c r="Q179" s="39">
        <v>4000</v>
      </c>
      <c r="R179" s="45" t="s">
        <v>38</v>
      </c>
      <c r="S179" s="45"/>
    </row>
    <row r="180" ht="27" spans="1:19">
      <c r="A180" s="34">
        <f t="shared" si="17"/>
        <v>178</v>
      </c>
      <c r="B180" s="48" t="s">
        <v>956</v>
      </c>
      <c r="C180" s="39" t="s">
        <v>1053</v>
      </c>
      <c r="D180" s="39" t="s">
        <v>1054</v>
      </c>
      <c r="E180" s="39" t="s">
        <v>1078</v>
      </c>
      <c r="F180" s="41" t="s">
        <v>1079</v>
      </c>
      <c r="G180" s="44" t="s">
        <v>1080</v>
      </c>
      <c r="H180" s="44">
        <v>13530990286</v>
      </c>
      <c r="I180" s="58" t="s">
        <v>1058</v>
      </c>
      <c r="J180" s="60">
        <v>13224245065</v>
      </c>
      <c r="K180" s="60" t="s">
        <v>1059</v>
      </c>
      <c r="L180" s="37">
        <v>17727913415</v>
      </c>
      <c r="M180" s="39" t="s">
        <v>1081</v>
      </c>
      <c r="N180" s="61">
        <v>113.937</v>
      </c>
      <c r="O180" s="45">
        <v>22.6282</v>
      </c>
      <c r="P180" s="39">
        <v>700</v>
      </c>
      <c r="Q180" s="39">
        <v>3000</v>
      </c>
      <c r="R180" s="45" t="s">
        <v>38</v>
      </c>
      <c r="S180" s="45" t="s">
        <v>1082</v>
      </c>
    </row>
    <row r="181" ht="27" spans="1:19">
      <c r="A181" s="34">
        <f t="shared" si="17"/>
        <v>179</v>
      </c>
      <c r="B181" s="48" t="s">
        <v>956</v>
      </c>
      <c r="C181" s="39" t="s">
        <v>1053</v>
      </c>
      <c r="D181" s="39" t="s">
        <v>1083</v>
      </c>
      <c r="E181" s="39" t="s">
        <v>1084</v>
      </c>
      <c r="F181" s="41" t="s">
        <v>1085</v>
      </c>
      <c r="G181" s="44" t="s">
        <v>1086</v>
      </c>
      <c r="H181" s="44">
        <v>13352987432</v>
      </c>
      <c r="I181" s="58" t="s">
        <v>1087</v>
      </c>
      <c r="J181" s="60">
        <v>13138889717</v>
      </c>
      <c r="K181" s="60" t="s">
        <v>1059</v>
      </c>
      <c r="L181" s="37">
        <v>17727913415</v>
      </c>
      <c r="M181" s="39" t="s">
        <v>1088</v>
      </c>
      <c r="N181" s="57">
        <v>113.9668</v>
      </c>
      <c r="O181" s="57">
        <v>22.6238</v>
      </c>
      <c r="P181" s="39">
        <v>700</v>
      </c>
      <c r="Q181" s="39">
        <v>4000</v>
      </c>
      <c r="R181" s="45" t="s">
        <v>38</v>
      </c>
      <c r="S181" s="36"/>
    </row>
    <row r="182" ht="27" spans="1:19">
      <c r="A182" s="34">
        <f t="shared" si="17"/>
        <v>180</v>
      </c>
      <c r="B182" s="48" t="s">
        <v>956</v>
      </c>
      <c r="C182" s="39" t="s">
        <v>1053</v>
      </c>
      <c r="D182" s="39" t="s">
        <v>1061</v>
      </c>
      <c r="E182" s="39" t="s">
        <v>1089</v>
      </c>
      <c r="F182" s="41" t="s">
        <v>1090</v>
      </c>
      <c r="G182" s="41" t="s">
        <v>1091</v>
      </c>
      <c r="H182" s="41">
        <v>15013746776</v>
      </c>
      <c r="I182" s="58" t="s">
        <v>1092</v>
      </c>
      <c r="J182" s="60">
        <v>13691623458</v>
      </c>
      <c r="K182" s="60" t="s">
        <v>1059</v>
      </c>
      <c r="L182" s="37">
        <v>17727913415</v>
      </c>
      <c r="M182" s="39" t="s">
        <v>1093</v>
      </c>
      <c r="N182" s="57">
        <v>113.9414</v>
      </c>
      <c r="O182" s="57">
        <v>22.5807</v>
      </c>
      <c r="P182" s="39">
        <v>500</v>
      </c>
      <c r="Q182" s="39">
        <v>4000</v>
      </c>
      <c r="R182" s="45" t="s">
        <v>38</v>
      </c>
      <c r="S182" s="36"/>
    </row>
    <row r="183" ht="27" spans="1:19">
      <c r="A183" s="34">
        <f t="shared" si="17"/>
        <v>181</v>
      </c>
      <c r="B183" s="48" t="s">
        <v>956</v>
      </c>
      <c r="C183" s="39" t="s">
        <v>1053</v>
      </c>
      <c r="D183" s="39" t="s">
        <v>1094</v>
      </c>
      <c r="E183" s="39" t="s">
        <v>1095</v>
      </c>
      <c r="F183" s="41" t="s">
        <v>1096</v>
      </c>
      <c r="G183" s="41" t="s">
        <v>1097</v>
      </c>
      <c r="H183" s="41">
        <v>13128803329</v>
      </c>
      <c r="I183" s="58" t="s">
        <v>1098</v>
      </c>
      <c r="J183" s="60">
        <v>15119901404</v>
      </c>
      <c r="K183" s="60" t="s">
        <v>1059</v>
      </c>
      <c r="L183" s="37">
        <v>17727913415</v>
      </c>
      <c r="M183" s="39" t="s">
        <v>1099</v>
      </c>
      <c r="N183" s="57">
        <v>113.9439</v>
      </c>
      <c r="O183" s="57">
        <v>22.5737</v>
      </c>
      <c r="P183" s="39">
        <v>1000</v>
      </c>
      <c r="Q183" s="39">
        <v>4000</v>
      </c>
      <c r="R183" s="45" t="s">
        <v>38</v>
      </c>
      <c r="S183" s="36"/>
    </row>
    <row r="184" ht="27" spans="1:19">
      <c r="A184" s="34">
        <f t="shared" ref="A184:A193" si="18">ROW()-2</f>
        <v>182</v>
      </c>
      <c r="B184" s="48" t="s">
        <v>956</v>
      </c>
      <c r="C184" s="39" t="s">
        <v>1053</v>
      </c>
      <c r="D184" s="39" t="s">
        <v>1100</v>
      </c>
      <c r="E184" s="39" t="s">
        <v>1101</v>
      </c>
      <c r="F184" s="41" t="s">
        <v>1102</v>
      </c>
      <c r="G184" s="41" t="s">
        <v>1103</v>
      </c>
      <c r="H184" s="41">
        <v>13760103089</v>
      </c>
      <c r="I184" s="58" t="s">
        <v>1104</v>
      </c>
      <c r="J184" s="60" t="s">
        <v>1105</v>
      </c>
      <c r="K184" s="60" t="s">
        <v>1059</v>
      </c>
      <c r="L184" s="37">
        <v>17727913415</v>
      </c>
      <c r="M184" s="39" t="s">
        <v>1106</v>
      </c>
      <c r="N184" s="57">
        <v>113.949</v>
      </c>
      <c r="O184" s="57">
        <v>22.5633</v>
      </c>
      <c r="P184" s="39">
        <v>600</v>
      </c>
      <c r="Q184" s="39">
        <v>4000</v>
      </c>
      <c r="R184" s="45" t="s">
        <v>38</v>
      </c>
      <c r="S184" s="36"/>
    </row>
    <row r="185" ht="27" spans="1:19">
      <c r="A185" s="34">
        <f t="shared" si="18"/>
        <v>183</v>
      </c>
      <c r="B185" s="48" t="s">
        <v>956</v>
      </c>
      <c r="C185" s="39" t="s">
        <v>1107</v>
      </c>
      <c r="D185" s="39" t="s">
        <v>1108</v>
      </c>
      <c r="E185" s="39" t="s">
        <v>1109</v>
      </c>
      <c r="F185" s="41" t="s">
        <v>1110</v>
      </c>
      <c r="G185" s="41" t="s">
        <v>1111</v>
      </c>
      <c r="H185" s="41" t="s">
        <v>1112</v>
      </c>
      <c r="I185" s="55" t="s">
        <v>1113</v>
      </c>
      <c r="J185" s="85" t="s">
        <v>1114</v>
      </c>
      <c r="K185" s="41" t="s">
        <v>1115</v>
      </c>
      <c r="L185" s="41">
        <v>19166202728</v>
      </c>
      <c r="M185" s="39" t="s">
        <v>1116</v>
      </c>
      <c r="N185" s="57">
        <v>113.9819</v>
      </c>
      <c r="O185" s="57">
        <v>22.5399</v>
      </c>
      <c r="P185" s="63">
        <v>400</v>
      </c>
      <c r="Q185" s="65">
        <v>1000</v>
      </c>
      <c r="R185" s="39" t="s">
        <v>38</v>
      </c>
      <c r="S185" s="65" t="s">
        <v>1117</v>
      </c>
    </row>
    <row r="186" ht="27" spans="1:19">
      <c r="A186" s="34">
        <f t="shared" si="18"/>
        <v>184</v>
      </c>
      <c r="B186" s="48" t="s">
        <v>956</v>
      </c>
      <c r="C186" s="39" t="s">
        <v>1107</v>
      </c>
      <c r="D186" s="39" t="s">
        <v>1118</v>
      </c>
      <c r="E186" s="39" t="s">
        <v>1119</v>
      </c>
      <c r="F186" s="41" t="s">
        <v>1120</v>
      </c>
      <c r="G186" s="41" t="s">
        <v>1121</v>
      </c>
      <c r="H186" s="41" t="s">
        <v>1122</v>
      </c>
      <c r="I186" s="41" t="s">
        <v>1123</v>
      </c>
      <c r="J186" s="41">
        <v>13480168009</v>
      </c>
      <c r="K186" s="41" t="s">
        <v>1115</v>
      </c>
      <c r="L186" s="41">
        <v>19166202728</v>
      </c>
      <c r="M186" s="39" t="s">
        <v>1124</v>
      </c>
      <c r="N186" s="57">
        <v>113.9696</v>
      </c>
      <c r="O186" s="57">
        <v>22.5533</v>
      </c>
      <c r="P186" s="63">
        <v>400</v>
      </c>
      <c r="Q186" s="65">
        <v>1000</v>
      </c>
      <c r="R186" s="39" t="s">
        <v>38</v>
      </c>
      <c r="S186" s="65" t="s">
        <v>1117</v>
      </c>
    </row>
    <row r="187" ht="27" spans="1:19">
      <c r="A187" s="34">
        <f t="shared" si="18"/>
        <v>185</v>
      </c>
      <c r="B187" s="48" t="s">
        <v>956</v>
      </c>
      <c r="C187" s="39" t="s">
        <v>1107</v>
      </c>
      <c r="D187" s="39" t="s">
        <v>1125</v>
      </c>
      <c r="E187" s="39" t="s">
        <v>1126</v>
      </c>
      <c r="F187" s="41" t="s">
        <v>1127</v>
      </c>
      <c r="G187" s="41" t="s">
        <v>1128</v>
      </c>
      <c r="H187" s="41">
        <v>17279812539</v>
      </c>
      <c r="I187" s="41" t="s">
        <v>1129</v>
      </c>
      <c r="J187" s="41">
        <v>13714687005</v>
      </c>
      <c r="K187" s="41" t="s">
        <v>1115</v>
      </c>
      <c r="L187" s="41">
        <v>19166202728</v>
      </c>
      <c r="M187" s="39" t="s">
        <v>1130</v>
      </c>
      <c r="N187" s="39">
        <v>113.9612</v>
      </c>
      <c r="O187" s="39">
        <v>22.5275</v>
      </c>
      <c r="P187" s="63">
        <v>400</v>
      </c>
      <c r="Q187" s="39">
        <v>1000</v>
      </c>
      <c r="R187" s="39" t="s">
        <v>38</v>
      </c>
      <c r="S187" s="65" t="s">
        <v>1117</v>
      </c>
    </row>
    <row r="188" ht="27" spans="1:19">
      <c r="A188" s="34">
        <f t="shared" si="18"/>
        <v>186</v>
      </c>
      <c r="B188" s="48" t="s">
        <v>956</v>
      </c>
      <c r="C188" s="39" t="s">
        <v>1107</v>
      </c>
      <c r="D188" s="39" t="s">
        <v>1131</v>
      </c>
      <c r="E188" s="35" t="s">
        <v>1132</v>
      </c>
      <c r="F188" s="41" t="s">
        <v>1133</v>
      </c>
      <c r="G188" s="55" t="s">
        <v>1134</v>
      </c>
      <c r="H188" s="55">
        <v>18126780618</v>
      </c>
      <c r="I188" s="41" t="s">
        <v>1135</v>
      </c>
      <c r="J188" s="41">
        <v>13922827627</v>
      </c>
      <c r="K188" s="41" t="s">
        <v>1115</v>
      </c>
      <c r="L188" s="41">
        <v>19166202728</v>
      </c>
      <c r="M188" s="39" t="s">
        <v>1136</v>
      </c>
      <c r="N188" s="57">
        <v>113.9612</v>
      </c>
      <c r="O188" s="57">
        <v>22.5456</v>
      </c>
      <c r="P188" s="35">
        <v>50</v>
      </c>
      <c r="Q188" s="39">
        <v>200</v>
      </c>
      <c r="R188" s="39" t="s">
        <v>38</v>
      </c>
      <c r="S188" s="39"/>
    </row>
    <row r="189" ht="27" spans="1:19">
      <c r="A189" s="34">
        <f t="shared" si="18"/>
        <v>187</v>
      </c>
      <c r="B189" s="48" t="s">
        <v>956</v>
      </c>
      <c r="C189" s="39" t="s">
        <v>1107</v>
      </c>
      <c r="D189" s="39" t="s">
        <v>1137</v>
      </c>
      <c r="E189" s="39" t="s">
        <v>1138</v>
      </c>
      <c r="F189" s="41" t="s">
        <v>1139</v>
      </c>
      <c r="G189" s="41" t="s">
        <v>1140</v>
      </c>
      <c r="H189" s="41">
        <v>13509608498</v>
      </c>
      <c r="I189" s="41" t="s">
        <v>1141</v>
      </c>
      <c r="J189" s="41">
        <v>13714315320</v>
      </c>
      <c r="K189" s="41" t="s">
        <v>1115</v>
      </c>
      <c r="L189" s="41">
        <v>19166202728</v>
      </c>
      <c r="M189" s="39" t="s">
        <v>1142</v>
      </c>
      <c r="N189" s="57">
        <v>113.9846</v>
      </c>
      <c r="O189" s="57">
        <v>22.5384</v>
      </c>
      <c r="P189" s="35">
        <v>50</v>
      </c>
      <c r="Q189" s="39">
        <v>200</v>
      </c>
      <c r="R189" s="39" t="s">
        <v>38</v>
      </c>
      <c r="S189" s="39"/>
    </row>
    <row r="190" ht="27" spans="1:19">
      <c r="A190" s="34">
        <f t="shared" si="18"/>
        <v>188</v>
      </c>
      <c r="B190" s="48" t="s">
        <v>956</v>
      </c>
      <c r="C190" s="39" t="s">
        <v>1107</v>
      </c>
      <c r="D190" s="39" t="s">
        <v>1143</v>
      </c>
      <c r="E190" s="39" t="s">
        <v>1144</v>
      </c>
      <c r="F190" s="41" t="s">
        <v>1145</v>
      </c>
      <c r="G190" s="55" t="s">
        <v>1146</v>
      </c>
      <c r="H190" s="55">
        <v>13825217348</v>
      </c>
      <c r="I190" s="41" t="s">
        <v>1147</v>
      </c>
      <c r="J190" s="41">
        <v>18718336465</v>
      </c>
      <c r="K190" s="41" t="s">
        <v>1115</v>
      </c>
      <c r="L190" s="41">
        <v>19166202728</v>
      </c>
      <c r="M190" s="39" t="s">
        <v>1148</v>
      </c>
      <c r="N190" s="57">
        <v>113.97484</v>
      </c>
      <c r="O190" s="57">
        <v>22.53674</v>
      </c>
      <c r="P190" s="35">
        <v>30</v>
      </c>
      <c r="Q190" s="39">
        <v>150</v>
      </c>
      <c r="R190" s="39" t="s">
        <v>38</v>
      </c>
      <c r="S190" s="39"/>
    </row>
    <row r="191" ht="27" spans="1:19">
      <c r="A191" s="34">
        <f t="shared" si="18"/>
        <v>189</v>
      </c>
      <c r="B191" s="48" t="s">
        <v>956</v>
      </c>
      <c r="C191" s="52" t="s">
        <v>1107</v>
      </c>
      <c r="D191" s="52" t="s">
        <v>1149</v>
      </c>
      <c r="E191" s="39" t="s">
        <v>1150</v>
      </c>
      <c r="F191" s="41" t="s">
        <v>1151</v>
      </c>
      <c r="G191" s="53" t="s">
        <v>1152</v>
      </c>
      <c r="H191" s="53" t="s">
        <v>1153</v>
      </c>
      <c r="I191" s="41" t="s">
        <v>1154</v>
      </c>
      <c r="J191" s="41">
        <v>13923411195</v>
      </c>
      <c r="K191" s="41" t="s">
        <v>1115</v>
      </c>
      <c r="L191" s="41">
        <v>19166202728</v>
      </c>
      <c r="M191" s="39" t="s">
        <v>1155</v>
      </c>
      <c r="N191" s="39">
        <v>113.976352</v>
      </c>
      <c r="O191" s="39">
        <v>22.545394</v>
      </c>
      <c r="P191" s="63">
        <v>400</v>
      </c>
      <c r="Q191" s="65">
        <v>1000</v>
      </c>
      <c r="R191" s="39" t="s">
        <v>38</v>
      </c>
      <c r="S191" s="65" t="s">
        <v>1117</v>
      </c>
    </row>
    <row r="192" ht="27" spans="1:19">
      <c r="A192" s="34">
        <f t="shared" si="18"/>
        <v>190</v>
      </c>
      <c r="B192" s="48" t="s">
        <v>956</v>
      </c>
      <c r="C192" s="56" t="s">
        <v>1107</v>
      </c>
      <c r="D192" s="56" t="s">
        <v>1156</v>
      </c>
      <c r="E192" s="39" t="s">
        <v>1157</v>
      </c>
      <c r="F192" s="41" t="s">
        <v>1158</v>
      </c>
      <c r="G192" s="41" t="s">
        <v>1159</v>
      </c>
      <c r="H192" s="41">
        <v>13760143052</v>
      </c>
      <c r="I192" s="41" t="s">
        <v>1160</v>
      </c>
      <c r="J192" s="41">
        <v>19129452466</v>
      </c>
      <c r="K192" s="41" t="s">
        <v>1115</v>
      </c>
      <c r="L192" s="41">
        <v>19166202728</v>
      </c>
      <c r="M192" s="39" t="s">
        <v>1161</v>
      </c>
      <c r="N192" s="39">
        <v>113.995513</v>
      </c>
      <c r="O192" s="39">
        <v>22.55971</v>
      </c>
      <c r="P192" s="63">
        <v>400</v>
      </c>
      <c r="Q192" s="65">
        <v>1000</v>
      </c>
      <c r="R192" s="39" t="s">
        <v>38</v>
      </c>
      <c r="S192" s="65" t="s">
        <v>1117</v>
      </c>
    </row>
    <row r="193" ht="27" spans="1:19">
      <c r="A193" s="34">
        <f t="shared" si="18"/>
        <v>191</v>
      </c>
      <c r="B193" s="48" t="s">
        <v>956</v>
      </c>
      <c r="C193" s="56" t="s">
        <v>1107</v>
      </c>
      <c r="D193" s="39" t="s">
        <v>1118</v>
      </c>
      <c r="E193" s="39" t="s">
        <v>1162</v>
      </c>
      <c r="F193" s="41" t="s">
        <v>1163</v>
      </c>
      <c r="G193" s="55" t="s">
        <v>1164</v>
      </c>
      <c r="H193" s="55">
        <v>15243197089</v>
      </c>
      <c r="I193" s="41" t="s">
        <v>1123</v>
      </c>
      <c r="J193" s="41">
        <v>13480168009</v>
      </c>
      <c r="K193" s="41" t="s">
        <v>1115</v>
      </c>
      <c r="L193" s="41">
        <v>19166202728</v>
      </c>
      <c r="M193" s="39" t="s">
        <v>1165</v>
      </c>
      <c r="N193" s="39">
        <v>113.974298</v>
      </c>
      <c r="O193" s="39">
        <v>22.55739</v>
      </c>
      <c r="P193" s="63">
        <v>400</v>
      </c>
      <c r="Q193" s="65">
        <v>1000</v>
      </c>
      <c r="R193" s="39" t="s">
        <v>38</v>
      </c>
      <c r="S193" s="65" t="s">
        <v>1117</v>
      </c>
    </row>
    <row r="194" ht="27" spans="1:19">
      <c r="A194" s="34">
        <f t="shared" ref="A194:A203" si="19">ROW()-2</f>
        <v>192</v>
      </c>
      <c r="B194" s="48" t="s">
        <v>956</v>
      </c>
      <c r="C194" s="45" t="s">
        <v>1166</v>
      </c>
      <c r="D194" s="45" t="s">
        <v>1167</v>
      </c>
      <c r="E194" s="45" t="s">
        <v>1168</v>
      </c>
      <c r="F194" s="37">
        <v>26688463</v>
      </c>
      <c r="G194" s="50" t="s">
        <v>1169</v>
      </c>
      <c r="H194" s="50">
        <v>13530994364</v>
      </c>
      <c r="I194" s="37" t="s">
        <v>1170</v>
      </c>
      <c r="J194" s="37">
        <v>13428781205</v>
      </c>
      <c r="K194" s="50" t="s">
        <v>1171</v>
      </c>
      <c r="L194" s="37" t="s">
        <v>1172</v>
      </c>
      <c r="M194" s="45" t="s">
        <v>1173</v>
      </c>
      <c r="N194" s="45">
        <v>113.93794</v>
      </c>
      <c r="O194" s="45">
        <v>22.50351</v>
      </c>
      <c r="P194" s="45">
        <v>30</v>
      </c>
      <c r="Q194" s="45">
        <v>139</v>
      </c>
      <c r="R194" s="45" t="s">
        <v>38</v>
      </c>
      <c r="S194" s="45"/>
    </row>
    <row r="195" ht="27" spans="1:19">
      <c r="A195" s="34">
        <f t="shared" si="19"/>
        <v>193</v>
      </c>
      <c r="B195" s="48" t="s">
        <v>956</v>
      </c>
      <c r="C195" s="45" t="s">
        <v>1166</v>
      </c>
      <c r="D195" s="45" t="s">
        <v>1174</v>
      </c>
      <c r="E195" s="45" t="s">
        <v>1175</v>
      </c>
      <c r="F195" s="66">
        <v>26828965</v>
      </c>
      <c r="G195" s="50" t="s">
        <v>1176</v>
      </c>
      <c r="H195" s="50">
        <v>18820932329</v>
      </c>
      <c r="I195" s="37" t="s">
        <v>1177</v>
      </c>
      <c r="J195" s="37">
        <v>15889651001</v>
      </c>
      <c r="K195" s="50" t="s">
        <v>1171</v>
      </c>
      <c r="L195" s="37" t="s">
        <v>1172</v>
      </c>
      <c r="M195" s="45" t="s">
        <v>1178</v>
      </c>
      <c r="N195" s="45">
        <v>113.9303</v>
      </c>
      <c r="O195" s="45">
        <v>22.49624</v>
      </c>
      <c r="P195" s="45">
        <v>30</v>
      </c>
      <c r="Q195" s="45">
        <v>30</v>
      </c>
      <c r="R195" s="45" t="s">
        <v>38</v>
      </c>
      <c r="S195" s="45"/>
    </row>
    <row r="196" ht="27" spans="1:19">
      <c r="A196" s="34">
        <f t="shared" si="19"/>
        <v>194</v>
      </c>
      <c r="B196" s="48" t="s">
        <v>956</v>
      </c>
      <c r="C196" s="45" t="s">
        <v>1166</v>
      </c>
      <c r="D196" s="45" t="s">
        <v>1179</v>
      </c>
      <c r="E196" s="45" t="s">
        <v>1180</v>
      </c>
      <c r="F196" s="66" t="s">
        <v>1181</v>
      </c>
      <c r="G196" s="37" t="s">
        <v>1182</v>
      </c>
      <c r="H196" s="37">
        <v>13530947434</v>
      </c>
      <c r="I196" s="37" t="s">
        <v>1183</v>
      </c>
      <c r="J196" s="37">
        <v>18028738219</v>
      </c>
      <c r="K196" s="50" t="s">
        <v>1171</v>
      </c>
      <c r="L196" s="37" t="s">
        <v>1172</v>
      </c>
      <c r="M196" s="45" t="s">
        <v>1184</v>
      </c>
      <c r="N196" s="45">
        <v>113.92498</v>
      </c>
      <c r="O196" s="45">
        <v>22.51003</v>
      </c>
      <c r="P196" s="45">
        <v>30</v>
      </c>
      <c r="Q196" s="45">
        <v>80</v>
      </c>
      <c r="R196" s="45" t="s">
        <v>38</v>
      </c>
      <c r="S196" s="45"/>
    </row>
    <row r="197" ht="27" spans="1:19">
      <c r="A197" s="34">
        <f t="shared" si="19"/>
        <v>195</v>
      </c>
      <c r="B197" s="48" t="s">
        <v>956</v>
      </c>
      <c r="C197" s="39" t="s">
        <v>1166</v>
      </c>
      <c r="D197" s="39" t="s">
        <v>1185</v>
      </c>
      <c r="E197" s="39" t="s">
        <v>1186</v>
      </c>
      <c r="F197" s="41" t="s">
        <v>1187</v>
      </c>
      <c r="G197" s="41" t="s">
        <v>1188</v>
      </c>
      <c r="H197" s="41" t="s">
        <v>1189</v>
      </c>
      <c r="I197" s="41" t="s">
        <v>1190</v>
      </c>
      <c r="J197" s="41">
        <v>13924668891</v>
      </c>
      <c r="K197" s="50" t="s">
        <v>1171</v>
      </c>
      <c r="L197" s="37" t="s">
        <v>1172</v>
      </c>
      <c r="M197" s="39" t="s">
        <v>1191</v>
      </c>
      <c r="N197" s="57">
        <v>113.9148</v>
      </c>
      <c r="O197" s="57">
        <v>22.494</v>
      </c>
      <c r="P197" s="45">
        <v>300</v>
      </c>
      <c r="Q197" s="39">
        <v>4000</v>
      </c>
      <c r="R197" s="45" t="s">
        <v>38</v>
      </c>
      <c r="S197" s="36"/>
    </row>
    <row r="198" ht="27" spans="1:19">
      <c r="A198" s="34">
        <f t="shared" si="19"/>
        <v>196</v>
      </c>
      <c r="B198" s="48" t="s">
        <v>956</v>
      </c>
      <c r="C198" s="45" t="s">
        <v>1166</v>
      </c>
      <c r="D198" s="39" t="s">
        <v>1167</v>
      </c>
      <c r="E198" s="39" t="s">
        <v>1192</v>
      </c>
      <c r="F198" s="41" t="s">
        <v>1193</v>
      </c>
      <c r="G198" s="41" t="s">
        <v>1194</v>
      </c>
      <c r="H198" s="41">
        <v>18665825599</v>
      </c>
      <c r="I198" s="41" t="s">
        <v>1195</v>
      </c>
      <c r="J198" s="41">
        <v>13530994364</v>
      </c>
      <c r="K198" s="50" t="s">
        <v>1171</v>
      </c>
      <c r="L198" s="37" t="s">
        <v>1172</v>
      </c>
      <c r="M198" s="39" t="s">
        <v>1196</v>
      </c>
      <c r="N198" s="39">
        <v>113.93</v>
      </c>
      <c r="O198" s="39">
        <v>22.497</v>
      </c>
      <c r="P198" s="36">
        <v>400</v>
      </c>
      <c r="Q198" s="39">
        <v>700</v>
      </c>
      <c r="R198" s="45" t="s">
        <v>38</v>
      </c>
      <c r="S198" s="36"/>
    </row>
    <row r="199" ht="27" spans="1:19">
      <c r="A199" s="34">
        <f t="shared" si="19"/>
        <v>197</v>
      </c>
      <c r="B199" s="48" t="s">
        <v>956</v>
      </c>
      <c r="C199" s="39" t="s">
        <v>1166</v>
      </c>
      <c r="D199" s="39" t="s">
        <v>1197</v>
      </c>
      <c r="E199" s="39" t="s">
        <v>1198</v>
      </c>
      <c r="F199" s="41" t="s">
        <v>1199</v>
      </c>
      <c r="G199" s="41" t="s">
        <v>1200</v>
      </c>
      <c r="H199" s="41" t="s">
        <v>1201</v>
      </c>
      <c r="I199" s="41" t="s">
        <v>1202</v>
      </c>
      <c r="J199" s="41">
        <v>13632505577</v>
      </c>
      <c r="K199" s="50" t="s">
        <v>1171</v>
      </c>
      <c r="L199" s="37" t="s">
        <v>1172</v>
      </c>
      <c r="M199" s="39" t="s">
        <v>1203</v>
      </c>
      <c r="N199" s="57">
        <v>113.9145</v>
      </c>
      <c r="O199" s="57">
        <v>22.501</v>
      </c>
      <c r="P199" s="45">
        <v>300</v>
      </c>
      <c r="Q199" s="39">
        <v>4000</v>
      </c>
      <c r="R199" s="45" t="s">
        <v>38</v>
      </c>
      <c r="S199" s="36"/>
    </row>
    <row r="200" ht="27" spans="1:19">
      <c r="A200" s="34">
        <f t="shared" si="19"/>
        <v>198</v>
      </c>
      <c r="B200" s="48" t="s">
        <v>956</v>
      </c>
      <c r="C200" s="39" t="s">
        <v>1166</v>
      </c>
      <c r="D200" s="39" t="s">
        <v>1204</v>
      </c>
      <c r="E200" s="39" t="s">
        <v>1205</v>
      </c>
      <c r="F200" s="41" t="s">
        <v>1206</v>
      </c>
      <c r="G200" s="41" t="s">
        <v>1207</v>
      </c>
      <c r="H200" s="41" t="s">
        <v>1208</v>
      </c>
      <c r="I200" s="41" t="s">
        <v>1209</v>
      </c>
      <c r="J200" s="41">
        <v>15013810615</v>
      </c>
      <c r="K200" s="50" t="s">
        <v>1171</v>
      </c>
      <c r="L200" s="37" t="s">
        <v>1172</v>
      </c>
      <c r="M200" s="39" t="s">
        <v>1210</v>
      </c>
      <c r="N200" s="57">
        <v>113.8896</v>
      </c>
      <c r="O200" s="57">
        <v>22.4847</v>
      </c>
      <c r="P200" s="71">
        <v>1000</v>
      </c>
      <c r="Q200" s="39">
        <v>5000</v>
      </c>
      <c r="R200" s="45" t="s">
        <v>38</v>
      </c>
      <c r="S200" s="36"/>
    </row>
    <row r="201" ht="40.5" spans="1:19">
      <c r="A201" s="34">
        <f t="shared" si="19"/>
        <v>199</v>
      </c>
      <c r="B201" s="48" t="s">
        <v>956</v>
      </c>
      <c r="C201" s="45" t="s">
        <v>1211</v>
      </c>
      <c r="D201" s="45" t="s">
        <v>81</v>
      </c>
      <c r="E201" s="45" t="s">
        <v>1212</v>
      </c>
      <c r="F201" s="37" t="s">
        <v>1213</v>
      </c>
      <c r="G201" s="37" t="s">
        <v>1214</v>
      </c>
      <c r="H201" s="37">
        <v>13723760707</v>
      </c>
      <c r="I201" s="37" t="s">
        <v>1215</v>
      </c>
      <c r="J201" s="37">
        <v>13600144314</v>
      </c>
      <c r="K201" s="37" t="s">
        <v>1216</v>
      </c>
      <c r="L201" s="37">
        <v>18128872730</v>
      </c>
      <c r="M201" s="45" t="s">
        <v>1217</v>
      </c>
      <c r="N201" s="59">
        <v>113.925821</v>
      </c>
      <c r="O201" s="59">
        <v>22.485457</v>
      </c>
      <c r="P201" s="59">
        <v>80</v>
      </c>
      <c r="Q201" s="45">
        <v>1000</v>
      </c>
      <c r="R201" s="45" t="s">
        <v>38</v>
      </c>
      <c r="S201" s="45"/>
    </row>
    <row r="202" ht="40.5" spans="1:19">
      <c r="A202" s="34">
        <f t="shared" si="19"/>
        <v>200</v>
      </c>
      <c r="B202" s="48" t="s">
        <v>956</v>
      </c>
      <c r="C202" s="45" t="s">
        <v>1211</v>
      </c>
      <c r="D202" s="45" t="s">
        <v>1218</v>
      </c>
      <c r="E202" s="45" t="s">
        <v>1219</v>
      </c>
      <c r="F202" s="37" t="s">
        <v>1220</v>
      </c>
      <c r="G202" s="37" t="s">
        <v>1221</v>
      </c>
      <c r="H202" s="37">
        <v>13714200069</v>
      </c>
      <c r="I202" s="50" t="s">
        <v>1222</v>
      </c>
      <c r="J202" s="50">
        <v>13631665269</v>
      </c>
      <c r="K202" s="37" t="s">
        <v>1216</v>
      </c>
      <c r="L202" s="37">
        <v>18128872730</v>
      </c>
      <c r="M202" s="39" t="s">
        <v>1223</v>
      </c>
      <c r="N202" s="39">
        <v>113.932995</v>
      </c>
      <c r="O202" s="39">
        <v>22.489092</v>
      </c>
      <c r="P202" s="39">
        <v>50</v>
      </c>
      <c r="Q202" s="45">
        <v>80</v>
      </c>
      <c r="R202" s="45" t="s">
        <v>38</v>
      </c>
      <c r="S202" s="45"/>
    </row>
    <row r="203" ht="54" spans="1:19">
      <c r="A203" s="34">
        <f t="shared" si="19"/>
        <v>201</v>
      </c>
      <c r="B203" s="48" t="s">
        <v>956</v>
      </c>
      <c r="C203" s="45" t="s">
        <v>1211</v>
      </c>
      <c r="D203" s="45" t="s">
        <v>1224</v>
      </c>
      <c r="E203" s="45" t="s">
        <v>1225</v>
      </c>
      <c r="F203" s="37" t="s">
        <v>1226</v>
      </c>
      <c r="G203" s="37" t="s">
        <v>1227</v>
      </c>
      <c r="H203" s="37">
        <v>13428992275</v>
      </c>
      <c r="I203" s="50" t="s">
        <v>1228</v>
      </c>
      <c r="J203" s="50">
        <v>15521036382</v>
      </c>
      <c r="K203" s="37" t="s">
        <v>1216</v>
      </c>
      <c r="L203" s="37">
        <v>18128872730</v>
      </c>
      <c r="M203" s="45" t="s">
        <v>1229</v>
      </c>
      <c r="N203" s="39">
        <v>113.940576</v>
      </c>
      <c r="O203" s="39">
        <v>22.503865</v>
      </c>
      <c r="P203" s="39">
        <v>100</v>
      </c>
      <c r="Q203" s="45">
        <v>500</v>
      </c>
      <c r="R203" s="45" t="s">
        <v>38</v>
      </c>
      <c r="S203" s="45"/>
    </row>
    <row r="204" ht="40.5" spans="1:19">
      <c r="A204" s="34">
        <f t="shared" ref="A204:A213" si="20">ROW()-2</f>
        <v>202</v>
      </c>
      <c r="B204" s="48" t="s">
        <v>956</v>
      </c>
      <c r="C204" s="39" t="s">
        <v>1211</v>
      </c>
      <c r="D204" s="39" t="s">
        <v>1230</v>
      </c>
      <c r="E204" s="39" t="s">
        <v>1231</v>
      </c>
      <c r="F204" s="41" t="s">
        <v>1232</v>
      </c>
      <c r="G204" s="41" t="s">
        <v>1233</v>
      </c>
      <c r="H204" s="41">
        <v>18123823969</v>
      </c>
      <c r="I204" s="41" t="s">
        <v>1234</v>
      </c>
      <c r="J204" s="41">
        <v>13902964385</v>
      </c>
      <c r="K204" s="37" t="s">
        <v>1235</v>
      </c>
      <c r="L204" s="37">
        <v>18923843213</v>
      </c>
      <c r="M204" s="39" t="s">
        <v>1236</v>
      </c>
      <c r="N204" s="57">
        <v>113.926</v>
      </c>
      <c r="O204" s="57">
        <v>22.4913</v>
      </c>
      <c r="P204" s="39">
        <v>500</v>
      </c>
      <c r="Q204" s="39">
        <v>4000</v>
      </c>
      <c r="R204" s="45" t="s">
        <v>38</v>
      </c>
      <c r="S204" s="36"/>
    </row>
    <row r="205" ht="27" hidden="1" spans="1:19">
      <c r="A205" s="34">
        <f t="shared" si="20"/>
        <v>203</v>
      </c>
      <c r="B205" s="48" t="s">
        <v>956</v>
      </c>
      <c r="C205" s="39" t="s">
        <v>1211</v>
      </c>
      <c r="D205" s="39" t="s">
        <v>1237</v>
      </c>
      <c r="E205" s="39" t="s">
        <v>1238</v>
      </c>
      <c r="F205" s="41" t="s">
        <v>1239</v>
      </c>
      <c r="G205" s="41" t="s">
        <v>1240</v>
      </c>
      <c r="H205" s="41" t="s">
        <v>1241</v>
      </c>
      <c r="I205" s="41" t="s">
        <v>1242</v>
      </c>
      <c r="J205" s="41">
        <v>13902927783</v>
      </c>
      <c r="K205" s="37" t="s">
        <v>1235</v>
      </c>
      <c r="L205" s="37">
        <v>18923843213</v>
      </c>
      <c r="M205" s="39" t="s">
        <v>1243</v>
      </c>
      <c r="N205" s="57">
        <v>113.9149</v>
      </c>
      <c r="O205" s="57">
        <v>22.4882</v>
      </c>
      <c r="P205" s="39">
        <v>800</v>
      </c>
      <c r="Q205" s="39">
        <v>4000</v>
      </c>
      <c r="R205" s="39" t="s">
        <v>27</v>
      </c>
      <c r="S205" s="36" t="s">
        <v>1244</v>
      </c>
    </row>
    <row r="206" ht="27" spans="1:19">
      <c r="A206" s="34">
        <f t="shared" si="20"/>
        <v>204</v>
      </c>
      <c r="B206" s="48" t="s">
        <v>956</v>
      </c>
      <c r="C206" s="52" t="s">
        <v>1211</v>
      </c>
      <c r="D206" s="52" t="s">
        <v>1245</v>
      </c>
      <c r="E206" s="52" t="s">
        <v>1246</v>
      </c>
      <c r="F206" s="53" t="s">
        <v>1247</v>
      </c>
      <c r="G206" s="53" t="s">
        <v>1248</v>
      </c>
      <c r="H206" s="53">
        <v>18806668285</v>
      </c>
      <c r="I206" s="53" t="s">
        <v>1249</v>
      </c>
      <c r="J206" s="53">
        <v>13510502378</v>
      </c>
      <c r="K206" s="37" t="s">
        <v>1235</v>
      </c>
      <c r="L206" s="37">
        <v>18923843213</v>
      </c>
      <c r="M206" s="52" t="s">
        <v>1250</v>
      </c>
      <c r="N206" s="45">
        <v>113.936166</v>
      </c>
      <c r="O206" s="45">
        <v>22.521448</v>
      </c>
      <c r="P206" s="45">
        <v>300</v>
      </c>
      <c r="Q206" s="45">
        <v>600</v>
      </c>
      <c r="R206" s="45" t="s">
        <v>38</v>
      </c>
      <c r="S206" s="36"/>
    </row>
    <row r="207" ht="27" spans="1:19">
      <c r="A207" s="34">
        <f t="shared" si="20"/>
        <v>205</v>
      </c>
      <c r="B207" s="48" t="s">
        <v>956</v>
      </c>
      <c r="C207" s="45" t="s">
        <v>957</v>
      </c>
      <c r="D207" s="45" t="s">
        <v>1251</v>
      </c>
      <c r="E207" s="45" t="s">
        <v>1252</v>
      </c>
      <c r="F207" s="38" t="s">
        <v>1253</v>
      </c>
      <c r="G207" s="38" t="s">
        <v>1254</v>
      </c>
      <c r="H207" s="38">
        <v>13902454130</v>
      </c>
      <c r="I207" s="37" t="s">
        <v>1255</v>
      </c>
      <c r="J207" s="37">
        <v>13530389692</v>
      </c>
      <c r="K207" s="37" t="s">
        <v>1256</v>
      </c>
      <c r="L207" s="37">
        <v>13632843535</v>
      </c>
      <c r="M207" s="45" t="s">
        <v>1257</v>
      </c>
      <c r="N207" s="45">
        <v>113.94449</v>
      </c>
      <c r="O207" s="45">
        <v>22.54744</v>
      </c>
      <c r="P207" s="45">
        <v>50</v>
      </c>
      <c r="Q207" s="45">
        <v>200</v>
      </c>
      <c r="R207" s="45" t="s">
        <v>38</v>
      </c>
      <c r="S207" s="45"/>
    </row>
    <row r="208" ht="54" spans="1:19">
      <c r="A208" s="34">
        <f t="shared" si="20"/>
        <v>206</v>
      </c>
      <c r="B208" s="48" t="s">
        <v>956</v>
      </c>
      <c r="C208" s="45" t="s">
        <v>957</v>
      </c>
      <c r="D208" s="45" t="s">
        <v>1258</v>
      </c>
      <c r="E208" s="45" t="s">
        <v>1259</v>
      </c>
      <c r="F208" s="38" t="s">
        <v>1260</v>
      </c>
      <c r="G208" s="38" t="s">
        <v>1261</v>
      </c>
      <c r="H208" s="38" t="s">
        <v>1262</v>
      </c>
      <c r="I208" s="37" t="s">
        <v>1263</v>
      </c>
      <c r="J208" s="37">
        <v>13902992913</v>
      </c>
      <c r="K208" s="37" t="s">
        <v>1256</v>
      </c>
      <c r="L208" s="37">
        <v>13632843535</v>
      </c>
      <c r="M208" s="45" t="s">
        <v>1264</v>
      </c>
      <c r="N208" s="45">
        <v>113.95752</v>
      </c>
      <c r="O208" s="45">
        <v>22.54756</v>
      </c>
      <c r="P208" s="45">
        <v>100</v>
      </c>
      <c r="Q208" s="45">
        <v>400</v>
      </c>
      <c r="R208" s="45" t="s">
        <v>38</v>
      </c>
      <c r="S208" s="45"/>
    </row>
    <row r="209" ht="27" spans="1:19">
      <c r="A209" s="34">
        <f t="shared" si="20"/>
        <v>207</v>
      </c>
      <c r="B209" s="48" t="s">
        <v>956</v>
      </c>
      <c r="C209" s="45" t="s">
        <v>957</v>
      </c>
      <c r="D209" s="45" t="s">
        <v>1265</v>
      </c>
      <c r="E209" s="45" t="s">
        <v>1266</v>
      </c>
      <c r="F209" s="38" t="s">
        <v>1267</v>
      </c>
      <c r="G209" s="38" t="s">
        <v>1268</v>
      </c>
      <c r="H209" s="38">
        <v>18826500072</v>
      </c>
      <c r="I209" s="37" t="s">
        <v>1269</v>
      </c>
      <c r="J209" s="37">
        <v>18929334393</v>
      </c>
      <c r="K209" s="37" t="s">
        <v>1256</v>
      </c>
      <c r="L209" s="37">
        <v>13632843535</v>
      </c>
      <c r="M209" s="45" t="s">
        <v>1270</v>
      </c>
      <c r="N209" s="45">
        <v>113.93812</v>
      </c>
      <c r="O209" s="45">
        <v>22.51338</v>
      </c>
      <c r="P209" s="45">
        <v>30</v>
      </c>
      <c r="Q209" s="45">
        <v>100</v>
      </c>
      <c r="R209" s="45" t="s">
        <v>38</v>
      </c>
      <c r="S209" s="45"/>
    </row>
    <row r="210" ht="27" spans="1:19">
      <c r="A210" s="34">
        <f t="shared" si="20"/>
        <v>208</v>
      </c>
      <c r="B210" s="48" t="s">
        <v>956</v>
      </c>
      <c r="C210" s="39" t="s">
        <v>957</v>
      </c>
      <c r="D210" s="39" t="s">
        <v>1258</v>
      </c>
      <c r="E210" s="39" t="s">
        <v>1271</v>
      </c>
      <c r="F210" s="41" t="s">
        <v>1272</v>
      </c>
      <c r="G210" s="41" t="s">
        <v>1273</v>
      </c>
      <c r="H210" s="41" t="s">
        <v>1274</v>
      </c>
      <c r="I210" s="41" t="s">
        <v>1263</v>
      </c>
      <c r="J210" s="41">
        <v>13902992913</v>
      </c>
      <c r="K210" s="37" t="s">
        <v>1256</v>
      </c>
      <c r="L210" s="37">
        <v>13632843535</v>
      </c>
      <c r="M210" s="39" t="s">
        <v>1275</v>
      </c>
      <c r="N210" s="57">
        <v>113.9469</v>
      </c>
      <c r="O210" s="57">
        <v>22.5464</v>
      </c>
      <c r="P210" s="72">
        <v>350</v>
      </c>
      <c r="Q210" s="39">
        <v>1000</v>
      </c>
      <c r="R210" s="45" t="s">
        <v>38</v>
      </c>
      <c r="S210" s="45"/>
    </row>
    <row r="211" ht="27" spans="1:19">
      <c r="A211" s="34">
        <f t="shared" si="20"/>
        <v>209</v>
      </c>
      <c r="B211" s="48" t="s">
        <v>956</v>
      </c>
      <c r="C211" s="45" t="s">
        <v>957</v>
      </c>
      <c r="D211" s="45" t="s">
        <v>1276</v>
      </c>
      <c r="E211" s="45" t="s">
        <v>1277</v>
      </c>
      <c r="F211" s="38">
        <v>86222751</v>
      </c>
      <c r="G211" s="38" t="s">
        <v>1278</v>
      </c>
      <c r="H211" s="38">
        <v>16675327711</v>
      </c>
      <c r="I211" s="37" t="s">
        <v>1279</v>
      </c>
      <c r="J211" s="37">
        <v>13316923320</v>
      </c>
      <c r="K211" s="37" t="s">
        <v>1256</v>
      </c>
      <c r="L211" s="37">
        <v>13632843535</v>
      </c>
      <c r="M211" s="45" t="s">
        <v>1280</v>
      </c>
      <c r="N211" s="45">
        <v>113.93921</v>
      </c>
      <c r="O211" s="45">
        <v>22.5203</v>
      </c>
      <c r="P211" s="45">
        <v>800</v>
      </c>
      <c r="Q211" s="45">
        <v>2000</v>
      </c>
      <c r="R211" s="45" t="s">
        <v>38</v>
      </c>
      <c r="S211" s="45"/>
    </row>
    <row r="212" ht="27" spans="1:19">
      <c r="A212" s="34">
        <f t="shared" si="20"/>
        <v>210</v>
      </c>
      <c r="B212" s="48" t="s">
        <v>956</v>
      </c>
      <c r="C212" s="45" t="s">
        <v>957</v>
      </c>
      <c r="D212" s="45" t="s">
        <v>958</v>
      </c>
      <c r="E212" s="45" t="s">
        <v>1281</v>
      </c>
      <c r="F212" s="41" t="s">
        <v>1282</v>
      </c>
      <c r="G212" s="37" t="s">
        <v>1283</v>
      </c>
      <c r="H212" s="37">
        <v>15986722202</v>
      </c>
      <c r="I212" s="37" t="s">
        <v>962</v>
      </c>
      <c r="J212" s="37">
        <v>13480885585</v>
      </c>
      <c r="K212" s="37" t="s">
        <v>1256</v>
      </c>
      <c r="L212" s="37">
        <v>13632843535</v>
      </c>
      <c r="M212" s="45" t="s">
        <v>1284</v>
      </c>
      <c r="N212" s="45">
        <v>113.94871</v>
      </c>
      <c r="O212" s="45">
        <v>22.52278</v>
      </c>
      <c r="P212" s="45">
        <v>1000</v>
      </c>
      <c r="Q212" s="45">
        <v>2000</v>
      </c>
      <c r="R212" s="45" t="s">
        <v>38</v>
      </c>
      <c r="S212" s="45"/>
    </row>
    <row r="213" ht="27" spans="1:19">
      <c r="A213" s="34">
        <f t="shared" si="20"/>
        <v>211</v>
      </c>
      <c r="B213" s="48" t="s">
        <v>956</v>
      </c>
      <c r="C213" s="45" t="s">
        <v>957</v>
      </c>
      <c r="D213" s="45" t="s">
        <v>1276</v>
      </c>
      <c r="E213" s="45" t="s">
        <v>1285</v>
      </c>
      <c r="F213" s="41" t="s">
        <v>1286</v>
      </c>
      <c r="G213" s="37" t="s">
        <v>1287</v>
      </c>
      <c r="H213" s="37">
        <v>15041294180</v>
      </c>
      <c r="I213" s="37" t="s">
        <v>1279</v>
      </c>
      <c r="J213" s="37">
        <v>13316923320</v>
      </c>
      <c r="K213" s="37" t="s">
        <v>1256</v>
      </c>
      <c r="L213" s="37">
        <v>13632843535</v>
      </c>
      <c r="M213" s="45" t="s">
        <v>1288</v>
      </c>
      <c r="N213" s="45">
        <v>113.94853</v>
      </c>
      <c r="O213" s="45">
        <v>22.51898</v>
      </c>
      <c r="P213" s="45">
        <v>2000</v>
      </c>
      <c r="Q213" s="45">
        <v>4000</v>
      </c>
      <c r="R213" s="73" t="s">
        <v>38</v>
      </c>
      <c r="S213" s="45" t="s">
        <v>1289</v>
      </c>
    </row>
    <row r="214" ht="40.5" spans="1:19">
      <c r="A214" s="34">
        <f t="shared" ref="A214:A223" si="21">ROW()-2</f>
        <v>212</v>
      </c>
      <c r="B214" s="48" t="s">
        <v>956</v>
      </c>
      <c r="C214" s="67" t="s">
        <v>1290</v>
      </c>
      <c r="D214" s="45" t="s">
        <v>1291</v>
      </c>
      <c r="E214" s="45" t="s">
        <v>1292</v>
      </c>
      <c r="F214" s="37" t="s">
        <v>1293</v>
      </c>
      <c r="G214" s="37" t="s">
        <v>1294</v>
      </c>
      <c r="H214" s="37" t="s">
        <v>1295</v>
      </c>
      <c r="I214" s="37" t="s">
        <v>1296</v>
      </c>
      <c r="J214" s="37">
        <v>13691829019</v>
      </c>
      <c r="K214" s="37" t="s">
        <v>1297</v>
      </c>
      <c r="L214" s="37">
        <v>13662675331</v>
      </c>
      <c r="M214" s="45" t="s">
        <v>1298</v>
      </c>
      <c r="N214" s="45">
        <v>113.9984</v>
      </c>
      <c r="O214" s="45">
        <v>22.59674</v>
      </c>
      <c r="P214" s="45">
        <v>80</v>
      </c>
      <c r="Q214" s="45">
        <v>800</v>
      </c>
      <c r="R214" s="45" t="s">
        <v>38</v>
      </c>
      <c r="S214" s="45"/>
    </row>
    <row r="215" ht="40.5" spans="1:19">
      <c r="A215" s="34">
        <f t="shared" si="21"/>
        <v>213</v>
      </c>
      <c r="B215" s="48" t="s">
        <v>956</v>
      </c>
      <c r="C215" s="67" t="s">
        <v>1290</v>
      </c>
      <c r="D215" s="67" t="s">
        <v>1299</v>
      </c>
      <c r="E215" s="67" t="s">
        <v>1300</v>
      </c>
      <c r="F215" s="68" t="s">
        <v>1301</v>
      </c>
      <c r="G215" s="69" t="s">
        <v>1302</v>
      </c>
      <c r="H215" s="69">
        <v>13538232171</v>
      </c>
      <c r="I215" s="38" t="s">
        <v>1303</v>
      </c>
      <c r="J215" s="38">
        <v>13824396383</v>
      </c>
      <c r="K215" s="37" t="s">
        <v>1297</v>
      </c>
      <c r="L215" s="37">
        <v>13662675331</v>
      </c>
      <c r="M215" s="67" t="s">
        <v>1304</v>
      </c>
      <c r="N215" s="45">
        <v>113.9645</v>
      </c>
      <c r="O215" s="45">
        <v>22.5912</v>
      </c>
      <c r="P215" s="45">
        <v>20</v>
      </c>
      <c r="Q215" s="45">
        <v>100</v>
      </c>
      <c r="R215" s="45" t="s">
        <v>38</v>
      </c>
      <c r="S215" s="45"/>
    </row>
    <row r="216" ht="40.5" spans="1:19">
      <c r="A216" s="34">
        <f t="shared" si="21"/>
        <v>214</v>
      </c>
      <c r="B216" s="48" t="s">
        <v>956</v>
      </c>
      <c r="C216" s="39" t="s">
        <v>1290</v>
      </c>
      <c r="D216" s="70" t="s">
        <v>1305</v>
      </c>
      <c r="E216" s="39" t="s">
        <v>1306</v>
      </c>
      <c r="F216" s="41" t="s">
        <v>1307</v>
      </c>
      <c r="G216" s="41" t="s">
        <v>1308</v>
      </c>
      <c r="H216" s="41">
        <v>13500055620</v>
      </c>
      <c r="I216" s="58" t="s">
        <v>1309</v>
      </c>
      <c r="J216" s="58">
        <v>15999552842</v>
      </c>
      <c r="K216" s="38" t="s">
        <v>1310</v>
      </c>
      <c r="L216" s="38">
        <v>18688943424</v>
      </c>
      <c r="M216" s="39" t="s">
        <v>1311</v>
      </c>
      <c r="N216" s="57">
        <v>113.9718</v>
      </c>
      <c r="O216" s="57">
        <v>22.5602</v>
      </c>
      <c r="P216" s="39">
        <v>500</v>
      </c>
      <c r="Q216" s="39">
        <v>4000</v>
      </c>
      <c r="R216" s="45" t="s">
        <v>38</v>
      </c>
      <c r="S216" s="45"/>
    </row>
    <row r="217" ht="27" spans="1:19">
      <c r="A217" s="34">
        <f t="shared" si="21"/>
        <v>215</v>
      </c>
      <c r="B217" s="48" t="s">
        <v>956</v>
      </c>
      <c r="C217" s="39" t="s">
        <v>1290</v>
      </c>
      <c r="D217" s="70" t="s">
        <v>1312</v>
      </c>
      <c r="E217" s="39" t="s">
        <v>1313</v>
      </c>
      <c r="F217" s="41" t="s">
        <v>1314</v>
      </c>
      <c r="G217" s="41" t="s">
        <v>1315</v>
      </c>
      <c r="H217" s="41">
        <v>13480756186</v>
      </c>
      <c r="I217" s="58" t="s">
        <v>1316</v>
      </c>
      <c r="J217" s="58">
        <v>13510667150</v>
      </c>
      <c r="K217" s="38" t="s">
        <v>1310</v>
      </c>
      <c r="L217" s="38">
        <v>18688943424</v>
      </c>
      <c r="M217" s="39" t="s">
        <v>1317</v>
      </c>
      <c r="N217" s="57">
        <v>113.9898</v>
      </c>
      <c r="O217" s="57">
        <v>22.5944</v>
      </c>
      <c r="P217" s="39">
        <v>900</v>
      </c>
      <c r="Q217" s="39">
        <v>1800</v>
      </c>
      <c r="R217" s="45" t="s">
        <v>38</v>
      </c>
      <c r="S217" s="45"/>
    </row>
    <row r="218" ht="27" spans="1:19">
      <c r="A218" s="34">
        <f t="shared" si="21"/>
        <v>216</v>
      </c>
      <c r="B218" s="48" t="s">
        <v>956</v>
      </c>
      <c r="C218" s="39" t="s">
        <v>1290</v>
      </c>
      <c r="D218" s="70" t="s">
        <v>1318</v>
      </c>
      <c r="E218" s="39" t="s">
        <v>1319</v>
      </c>
      <c r="F218" s="41" t="s">
        <v>1320</v>
      </c>
      <c r="G218" s="41" t="s">
        <v>1321</v>
      </c>
      <c r="H218" s="41">
        <v>18923746656</v>
      </c>
      <c r="I218" s="58" t="s">
        <v>1322</v>
      </c>
      <c r="J218" s="58">
        <v>13924622202</v>
      </c>
      <c r="K218" s="38" t="s">
        <v>1310</v>
      </c>
      <c r="L218" s="38">
        <v>18688943424</v>
      </c>
      <c r="M218" s="39" t="s">
        <v>1323</v>
      </c>
      <c r="N218" s="57">
        <v>113.9585</v>
      </c>
      <c r="O218" s="57">
        <v>22.5901</v>
      </c>
      <c r="P218" s="39">
        <v>680</v>
      </c>
      <c r="Q218" s="39">
        <v>4000</v>
      </c>
      <c r="R218" s="45" t="s">
        <v>38</v>
      </c>
      <c r="S218" s="45"/>
    </row>
    <row r="219" ht="40.5" spans="1:19">
      <c r="A219" s="34">
        <f t="shared" si="21"/>
        <v>217</v>
      </c>
      <c r="B219" s="48" t="s">
        <v>956</v>
      </c>
      <c r="C219" s="39" t="s">
        <v>1290</v>
      </c>
      <c r="D219" s="70" t="s">
        <v>1291</v>
      </c>
      <c r="E219" s="39" t="s">
        <v>1324</v>
      </c>
      <c r="F219" s="41" t="s">
        <v>1325</v>
      </c>
      <c r="G219" s="41" t="s">
        <v>1326</v>
      </c>
      <c r="H219" s="41">
        <v>13143437097</v>
      </c>
      <c r="I219" s="58" t="s">
        <v>1327</v>
      </c>
      <c r="J219" s="58">
        <v>13925278808</v>
      </c>
      <c r="K219" s="38" t="s">
        <v>1310</v>
      </c>
      <c r="L219" s="38">
        <v>18688943424</v>
      </c>
      <c r="M219" s="39" t="s">
        <v>1328</v>
      </c>
      <c r="N219" s="57">
        <v>113.9843</v>
      </c>
      <c r="O219" s="57">
        <v>22.5932</v>
      </c>
      <c r="P219" s="39">
        <v>600</v>
      </c>
      <c r="Q219" s="39">
        <v>5000</v>
      </c>
      <c r="R219" s="45" t="s">
        <v>38</v>
      </c>
      <c r="S219" s="45"/>
    </row>
    <row r="220" ht="175.5" hidden="1" spans="1:19">
      <c r="A220" s="34">
        <f t="shared" si="21"/>
        <v>218</v>
      </c>
      <c r="B220" s="48" t="s">
        <v>956</v>
      </c>
      <c r="C220" s="59" t="s">
        <v>1053</v>
      </c>
      <c r="D220" s="59" t="s">
        <v>1329</v>
      </c>
      <c r="E220" s="59" t="s">
        <v>1330</v>
      </c>
      <c r="F220" s="41" t="s">
        <v>1331</v>
      </c>
      <c r="G220" s="41" t="s">
        <v>1332</v>
      </c>
      <c r="H220" s="41">
        <v>13823370366</v>
      </c>
      <c r="I220" s="41" t="s">
        <v>136</v>
      </c>
      <c r="J220" s="41" t="s">
        <v>136</v>
      </c>
      <c r="K220" s="41" t="s">
        <v>136</v>
      </c>
      <c r="L220" s="41" t="s">
        <v>136</v>
      </c>
      <c r="M220" s="39" t="s">
        <v>1333</v>
      </c>
      <c r="N220" s="57">
        <v>113.928</v>
      </c>
      <c r="O220" s="57">
        <v>22.5837</v>
      </c>
      <c r="P220" s="39">
        <v>25</v>
      </c>
      <c r="Q220" s="39">
        <v>100</v>
      </c>
      <c r="R220" s="39" t="s">
        <v>27</v>
      </c>
      <c r="S220" s="73" t="s">
        <v>1334</v>
      </c>
    </row>
    <row r="221" ht="40.5" spans="1:19">
      <c r="A221" s="34">
        <f t="shared" si="21"/>
        <v>219</v>
      </c>
      <c r="B221" s="39" t="s">
        <v>1335</v>
      </c>
      <c r="C221" s="39" t="s">
        <v>1336</v>
      </c>
      <c r="D221" s="39" t="s">
        <v>1337</v>
      </c>
      <c r="E221" s="39" t="s">
        <v>1338</v>
      </c>
      <c r="F221" s="41" t="s">
        <v>1339</v>
      </c>
      <c r="G221" s="41" t="s">
        <v>1340</v>
      </c>
      <c r="H221" s="41">
        <v>13510159155</v>
      </c>
      <c r="I221" s="41" t="s">
        <v>136</v>
      </c>
      <c r="J221" s="41" t="s">
        <v>136</v>
      </c>
      <c r="K221" s="41" t="s">
        <v>136</v>
      </c>
      <c r="L221" s="41" t="s">
        <v>136</v>
      </c>
      <c r="M221" s="39" t="s">
        <v>1341</v>
      </c>
      <c r="N221" s="39">
        <v>113.85965</v>
      </c>
      <c r="O221" s="39">
        <v>22.652349</v>
      </c>
      <c r="P221" s="39">
        <v>100</v>
      </c>
      <c r="Q221" s="39">
        <v>865</v>
      </c>
      <c r="R221" s="39" t="s">
        <v>38</v>
      </c>
      <c r="S221" s="39" t="s">
        <v>1342</v>
      </c>
    </row>
    <row r="222" ht="27" spans="1:19">
      <c r="A222" s="34">
        <f t="shared" si="21"/>
        <v>220</v>
      </c>
      <c r="B222" s="39" t="s">
        <v>1335</v>
      </c>
      <c r="C222" s="39" t="s">
        <v>1343</v>
      </c>
      <c r="D222" s="39" t="s">
        <v>1344</v>
      </c>
      <c r="E222" s="39" t="s">
        <v>1345</v>
      </c>
      <c r="F222" s="41">
        <v>27833012</v>
      </c>
      <c r="G222" s="41" t="s">
        <v>1346</v>
      </c>
      <c r="H222" s="41">
        <v>15013669064</v>
      </c>
      <c r="I222" s="41" t="s">
        <v>1346</v>
      </c>
      <c r="J222" s="41">
        <v>15013669064</v>
      </c>
      <c r="K222" s="41" t="s">
        <v>1346</v>
      </c>
      <c r="L222" s="41">
        <v>15013669064</v>
      </c>
      <c r="M222" s="39" t="s">
        <v>1347</v>
      </c>
      <c r="N222" s="39">
        <v>113.903516</v>
      </c>
      <c r="O222" s="39">
        <v>22.57811</v>
      </c>
      <c r="P222" s="39">
        <v>150</v>
      </c>
      <c r="Q222" s="39">
        <v>350</v>
      </c>
      <c r="R222" s="39" t="s">
        <v>38</v>
      </c>
      <c r="S222" s="39"/>
    </row>
    <row r="223" ht="40.5" spans="1:19">
      <c r="A223" s="34">
        <f t="shared" si="21"/>
        <v>221</v>
      </c>
      <c r="B223" s="39" t="s">
        <v>1335</v>
      </c>
      <c r="C223" s="39" t="s">
        <v>1343</v>
      </c>
      <c r="D223" s="39" t="s">
        <v>1348</v>
      </c>
      <c r="E223" s="39" t="s">
        <v>1349</v>
      </c>
      <c r="F223" s="41">
        <v>27752972</v>
      </c>
      <c r="G223" s="41" t="s">
        <v>1350</v>
      </c>
      <c r="H223" s="41">
        <v>13686820825</v>
      </c>
      <c r="I223" s="41" t="s">
        <v>1350</v>
      </c>
      <c r="J223" s="41">
        <v>13686820825</v>
      </c>
      <c r="K223" s="41" t="s">
        <v>1350</v>
      </c>
      <c r="L223" s="41">
        <v>13686820825</v>
      </c>
      <c r="M223" s="39" t="s">
        <v>1351</v>
      </c>
      <c r="N223" s="39">
        <v>113.917574</v>
      </c>
      <c r="O223" s="39">
        <v>22.57183</v>
      </c>
      <c r="P223" s="39">
        <v>200</v>
      </c>
      <c r="Q223" s="39">
        <v>1400</v>
      </c>
      <c r="R223" s="39" t="s">
        <v>38</v>
      </c>
      <c r="S223" s="39"/>
    </row>
    <row r="224" ht="27" spans="1:19">
      <c r="A224" s="34">
        <f t="shared" ref="A224:A233" si="22">ROW()-2</f>
        <v>222</v>
      </c>
      <c r="B224" s="39" t="s">
        <v>1335</v>
      </c>
      <c r="C224" s="39" t="s">
        <v>1343</v>
      </c>
      <c r="D224" s="39" t="s">
        <v>1352</v>
      </c>
      <c r="E224" s="39" t="s">
        <v>1353</v>
      </c>
      <c r="F224" s="41">
        <v>29601185</v>
      </c>
      <c r="G224" s="41" t="s">
        <v>1354</v>
      </c>
      <c r="H224" s="41">
        <v>15889389918</v>
      </c>
      <c r="I224" s="41" t="s">
        <v>1354</v>
      </c>
      <c r="J224" s="41">
        <v>15889389918</v>
      </c>
      <c r="K224" s="41" t="s">
        <v>1354</v>
      </c>
      <c r="L224" s="41">
        <v>15889389918</v>
      </c>
      <c r="M224" s="39" t="s">
        <v>1355</v>
      </c>
      <c r="N224" s="39">
        <v>113.913452</v>
      </c>
      <c r="O224" s="39">
        <v>22.570297</v>
      </c>
      <c r="P224" s="39">
        <v>100</v>
      </c>
      <c r="Q224" s="39">
        <v>1400</v>
      </c>
      <c r="R224" s="39" t="s">
        <v>38</v>
      </c>
      <c r="S224" s="39"/>
    </row>
    <row r="225" ht="40.5" spans="1:19">
      <c r="A225" s="34">
        <f t="shared" si="22"/>
        <v>223</v>
      </c>
      <c r="B225" s="39" t="s">
        <v>1335</v>
      </c>
      <c r="C225" s="39" t="s">
        <v>1343</v>
      </c>
      <c r="D225" s="39" t="s">
        <v>1356</v>
      </c>
      <c r="E225" s="39" t="s">
        <v>1357</v>
      </c>
      <c r="F225" s="41">
        <v>27966149</v>
      </c>
      <c r="G225" s="41" t="s">
        <v>1358</v>
      </c>
      <c r="H225" s="41">
        <v>13510234708</v>
      </c>
      <c r="I225" s="41" t="s">
        <v>1358</v>
      </c>
      <c r="J225" s="41">
        <v>13510234708</v>
      </c>
      <c r="K225" s="41" t="s">
        <v>1358</v>
      </c>
      <c r="L225" s="41">
        <v>13510234708</v>
      </c>
      <c r="M225" s="39" t="s">
        <v>1359</v>
      </c>
      <c r="N225" s="39">
        <v>113.904359</v>
      </c>
      <c r="O225" s="39">
        <v>22.586047</v>
      </c>
      <c r="P225" s="39">
        <v>750</v>
      </c>
      <c r="Q225" s="39">
        <v>1500</v>
      </c>
      <c r="R225" s="39" t="s">
        <v>38</v>
      </c>
      <c r="S225" s="39"/>
    </row>
    <row r="226" ht="27" spans="1:19">
      <c r="A226" s="34">
        <f t="shared" si="22"/>
        <v>224</v>
      </c>
      <c r="B226" s="39" t="s">
        <v>1335</v>
      </c>
      <c r="C226" s="39" t="s">
        <v>1343</v>
      </c>
      <c r="D226" s="39" t="s">
        <v>1360</v>
      </c>
      <c r="E226" s="39" t="s">
        <v>1361</v>
      </c>
      <c r="F226" s="41">
        <v>27362459</v>
      </c>
      <c r="G226" s="41" t="s">
        <v>1362</v>
      </c>
      <c r="H226" s="41" t="s">
        <v>1363</v>
      </c>
      <c r="I226" s="41" t="s">
        <v>1362</v>
      </c>
      <c r="J226" s="41" t="s">
        <v>1363</v>
      </c>
      <c r="K226" s="41" t="s">
        <v>1362</v>
      </c>
      <c r="L226" s="41" t="s">
        <v>1363</v>
      </c>
      <c r="M226" s="39" t="s">
        <v>1364</v>
      </c>
      <c r="N226" s="39">
        <v>113.895767</v>
      </c>
      <c r="O226" s="39">
        <v>22.572376</v>
      </c>
      <c r="P226" s="39">
        <v>90</v>
      </c>
      <c r="Q226" s="39">
        <v>200</v>
      </c>
      <c r="R226" s="39" t="s">
        <v>38</v>
      </c>
      <c r="S226" s="39"/>
    </row>
    <row r="227" spans="1:19">
      <c r="A227" s="34">
        <f t="shared" si="22"/>
        <v>225</v>
      </c>
      <c r="B227" s="39" t="s">
        <v>1335</v>
      </c>
      <c r="C227" s="39" t="s">
        <v>1343</v>
      </c>
      <c r="D227" s="39" t="s">
        <v>1365</v>
      </c>
      <c r="E227" s="39" t="s">
        <v>1366</v>
      </c>
      <c r="F227" s="41">
        <v>27862500</v>
      </c>
      <c r="G227" s="41" t="s">
        <v>1367</v>
      </c>
      <c r="H227" s="41">
        <v>13662682269</v>
      </c>
      <c r="I227" s="41" t="s">
        <v>1367</v>
      </c>
      <c r="J227" s="41">
        <v>13662682269</v>
      </c>
      <c r="K227" s="41" t="s">
        <v>1367</v>
      </c>
      <c r="L227" s="41">
        <v>13662682269</v>
      </c>
      <c r="M227" s="39" t="s">
        <v>1368</v>
      </c>
      <c r="N227" s="39">
        <v>113.901527</v>
      </c>
      <c r="O227" s="39">
        <v>22.566656</v>
      </c>
      <c r="P227" s="39">
        <v>300</v>
      </c>
      <c r="Q227" s="39">
        <v>1400</v>
      </c>
      <c r="R227" s="39" t="s">
        <v>38</v>
      </c>
      <c r="S227" s="39"/>
    </row>
    <row r="228" ht="27" hidden="1" spans="1:19">
      <c r="A228" s="34">
        <f t="shared" si="22"/>
        <v>226</v>
      </c>
      <c r="B228" s="39" t="s">
        <v>1335</v>
      </c>
      <c r="C228" s="39" t="s">
        <v>1343</v>
      </c>
      <c r="D228" s="39" t="s">
        <v>1369</v>
      </c>
      <c r="E228" s="39" t="s">
        <v>1370</v>
      </c>
      <c r="F228" s="41">
        <v>27869290</v>
      </c>
      <c r="G228" s="41" t="s">
        <v>1371</v>
      </c>
      <c r="H228" s="41">
        <v>13760161252</v>
      </c>
      <c r="I228" s="41" t="s">
        <v>1372</v>
      </c>
      <c r="J228" s="41">
        <v>13600142929</v>
      </c>
      <c r="K228" s="41" t="s">
        <v>1373</v>
      </c>
      <c r="L228" s="41">
        <v>15889391687</v>
      </c>
      <c r="M228" s="39" t="s">
        <v>1374</v>
      </c>
      <c r="N228" s="39">
        <v>113.890394</v>
      </c>
      <c r="O228" s="39">
        <v>22.566822</v>
      </c>
      <c r="P228" s="39">
        <v>500</v>
      </c>
      <c r="Q228" s="39">
        <v>1200</v>
      </c>
      <c r="R228" s="39" t="s">
        <v>27</v>
      </c>
      <c r="S228" s="39" t="s">
        <v>1375</v>
      </c>
    </row>
    <row r="229" ht="40.5" spans="1:19">
      <c r="A229" s="34">
        <f t="shared" si="22"/>
        <v>227</v>
      </c>
      <c r="B229" s="39" t="s">
        <v>1335</v>
      </c>
      <c r="C229" s="39" t="s">
        <v>1343</v>
      </c>
      <c r="D229" s="39" t="s">
        <v>1369</v>
      </c>
      <c r="E229" s="39" t="s">
        <v>1376</v>
      </c>
      <c r="F229" s="41">
        <v>21500803</v>
      </c>
      <c r="G229" s="41" t="s">
        <v>1377</v>
      </c>
      <c r="H229" s="41">
        <v>18319991070</v>
      </c>
      <c r="I229" s="41" t="s">
        <v>1377</v>
      </c>
      <c r="J229" s="41">
        <v>18319991070</v>
      </c>
      <c r="K229" s="41" t="s">
        <v>1377</v>
      </c>
      <c r="L229" s="41">
        <v>18319991070</v>
      </c>
      <c r="M229" s="39" t="s">
        <v>1378</v>
      </c>
      <c r="N229" s="39">
        <v>113.882959</v>
      </c>
      <c r="O229" s="39">
        <v>22.566998</v>
      </c>
      <c r="P229" s="39">
        <v>100</v>
      </c>
      <c r="Q229" s="39">
        <v>200</v>
      </c>
      <c r="R229" s="39" t="s">
        <v>38</v>
      </c>
      <c r="S229" s="39"/>
    </row>
    <row r="230" ht="27" spans="1:19">
      <c r="A230" s="34">
        <f t="shared" si="22"/>
        <v>228</v>
      </c>
      <c r="B230" s="39" t="s">
        <v>1335</v>
      </c>
      <c r="C230" s="39" t="s">
        <v>1343</v>
      </c>
      <c r="D230" s="39" t="s">
        <v>1379</v>
      </c>
      <c r="E230" s="39" t="s">
        <v>1380</v>
      </c>
      <c r="F230" s="41">
        <v>27573336</v>
      </c>
      <c r="G230" s="41" t="s">
        <v>1381</v>
      </c>
      <c r="H230" s="41">
        <v>13723456828</v>
      </c>
      <c r="I230" s="41" t="s">
        <v>1381</v>
      </c>
      <c r="J230" s="41">
        <v>13723456828</v>
      </c>
      <c r="K230" s="41" t="s">
        <v>1381</v>
      </c>
      <c r="L230" s="41">
        <v>13723456828</v>
      </c>
      <c r="M230" s="39" t="s">
        <v>1382</v>
      </c>
      <c r="N230" s="39">
        <v>113.913095</v>
      </c>
      <c r="O230" s="39">
        <v>22.585068</v>
      </c>
      <c r="P230" s="39">
        <v>25</v>
      </c>
      <c r="Q230" s="39">
        <v>50</v>
      </c>
      <c r="R230" s="39" t="s">
        <v>38</v>
      </c>
      <c r="S230" s="39"/>
    </row>
    <row r="231" ht="40.5" spans="1:19">
      <c r="A231" s="34">
        <f t="shared" si="22"/>
        <v>229</v>
      </c>
      <c r="B231" s="39" t="s">
        <v>1335</v>
      </c>
      <c r="C231" s="39" t="s">
        <v>1343</v>
      </c>
      <c r="D231" s="39" t="s">
        <v>1344</v>
      </c>
      <c r="E231" s="39" t="s">
        <v>1383</v>
      </c>
      <c r="F231" s="41">
        <v>27804491</v>
      </c>
      <c r="G231" s="41" t="s">
        <v>1384</v>
      </c>
      <c r="H231" s="41">
        <v>13556810929</v>
      </c>
      <c r="I231" s="41" t="s">
        <v>1384</v>
      </c>
      <c r="J231" s="41">
        <v>13556810929</v>
      </c>
      <c r="K231" s="41" t="s">
        <v>1384</v>
      </c>
      <c r="L231" s="41">
        <v>13556810929</v>
      </c>
      <c r="M231" s="39" t="s">
        <v>1385</v>
      </c>
      <c r="N231" s="39">
        <v>113.898072</v>
      </c>
      <c r="O231" s="39">
        <v>22.579642</v>
      </c>
      <c r="P231" s="39">
        <v>40</v>
      </c>
      <c r="Q231" s="39">
        <v>90</v>
      </c>
      <c r="R231" s="39" t="s">
        <v>38</v>
      </c>
      <c r="S231" s="39"/>
    </row>
    <row r="232" ht="40.5" spans="1:19">
      <c r="A232" s="34">
        <f t="shared" si="22"/>
        <v>230</v>
      </c>
      <c r="B232" s="39" t="s">
        <v>1335</v>
      </c>
      <c r="C232" s="39" t="s">
        <v>1343</v>
      </c>
      <c r="D232" s="39" t="s">
        <v>1386</v>
      </c>
      <c r="E232" s="39" t="s">
        <v>1387</v>
      </c>
      <c r="F232" s="41">
        <v>29958626</v>
      </c>
      <c r="G232" s="41" t="s">
        <v>1388</v>
      </c>
      <c r="H232" s="41">
        <v>13927434622</v>
      </c>
      <c r="I232" s="41" t="s">
        <v>1388</v>
      </c>
      <c r="J232" s="41">
        <v>13927434622</v>
      </c>
      <c r="K232" s="41" t="s">
        <v>1388</v>
      </c>
      <c r="L232" s="41">
        <v>13927434622</v>
      </c>
      <c r="M232" s="39" t="s">
        <v>1389</v>
      </c>
      <c r="N232" s="39">
        <v>113.900027</v>
      </c>
      <c r="O232" s="39">
        <v>22.558025</v>
      </c>
      <c r="P232" s="39">
        <v>20</v>
      </c>
      <c r="Q232" s="39">
        <v>50</v>
      </c>
      <c r="R232" s="39" t="s">
        <v>38</v>
      </c>
      <c r="S232" s="39"/>
    </row>
    <row r="233" ht="40.5" spans="1:19">
      <c r="A233" s="34">
        <f t="shared" si="22"/>
        <v>231</v>
      </c>
      <c r="B233" s="39" t="s">
        <v>1335</v>
      </c>
      <c r="C233" s="39" t="s">
        <v>1343</v>
      </c>
      <c r="D233" s="39" t="s">
        <v>1390</v>
      </c>
      <c r="E233" s="39" t="s">
        <v>1391</v>
      </c>
      <c r="F233" s="41">
        <v>27864922</v>
      </c>
      <c r="G233" s="41" t="s">
        <v>1392</v>
      </c>
      <c r="H233" s="41">
        <v>13682681611</v>
      </c>
      <c r="I233" s="41" t="s">
        <v>1392</v>
      </c>
      <c r="J233" s="41">
        <v>13682681611</v>
      </c>
      <c r="K233" s="41" t="s">
        <v>1392</v>
      </c>
      <c r="L233" s="41">
        <v>13682681611</v>
      </c>
      <c r="M233" s="39" t="s">
        <v>1393</v>
      </c>
      <c r="N233" s="39">
        <v>113.923651</v>
      </c>
      <c r="O233" s="39">
        <v>22.587939</v>
      </c>
      <c r="P233" s="39">
        <v>50</v>
      </c>
      <c r="Q233" s="39">
        <v>160</v>
      </c>
      <c r="R233" s="39" t="s">
        <v>38</v>
      </c>
      <c r="S233" s="39"/>
    </row>
    <row r="234" ht="27" spans="1:19">
      <c r="A234" s="34">
        <f t="shared" ref="A234:A243" si="23">ROW()-2</f>
        <v>232</v>
      </c>
      <c r="B234" s="39" t="s">
        <v>1335</v>
      </c>
      <c r="C234" s="39" t="s">
        <v>1343</v>
      </c>
      <c r="D234" s="39" t="s">
        <v>1394</v>
      </c>
      <c r="E234" s="39" t="s">
        <v>1395</v>
      </c>
      <c r="F234" s="86" t="s">
        <v>1396</v>
      </c>
      <c r="G234" s="41" t="s">
        <v>1397</v>
      </c>
      <c r="H234" s="41">
        <v>13602554438</v>
      </c>
      <c r="I234" s="41" t="s">
        <v>1397</v>
      </c>
      <c r="J234" s="41">
        <v>13602554438</v>
      </c>
      <c r="K234" s="41" t="s">
        <v>1397</v>
      </c>
      <c r="L234" s="41">
        <v>13602554438</v>
      </c>
      <c r="M234" s="39" t="s">
        <v>1398</v>
      </c>
      <c r="N234" s="39">
        <v>113.901034</v>
      </c>
      <c r="O234" s="39">
        <v>2.570012</v>
      </c>
      <c r="P234" s="39">
        <v>200</v>
      </c>
      <c r="Q234" s="39">
        <v>500</v>
      </c>
      <c r="R234" s="39" t="s">
        <v>38</v>
      </c>
      <c r="S234" s="39"/>
    </row>
    <row r="235" ht="27" spans="1:19">
      <c r="A235" s="34">
        <f t="shared" si="23"/>
        <v>233</v>
      </c>
      <c r="B235" s="39" t="s">
        <v>1335</v>
      </c>
      <c r="C235" s="39" t="s">
        <v>1343</v>
      </c>
      <c r="D235" s="39" t="s">
        <v>1399</v>
      </c>
      <c r="E235" s="39" t="s">
        <v>1400</v>
      </c>
      <c r="F235" s="41" t="s">
        <v>1401</v>
      </c>
      <c r="G235" s="41" t="s">
        <v>1402</v>
      </c>
      <c r="H235" s="41">
        <v>13713838901</v>
      </c>
      <c r="I235" s="41" t="s">
        <v>1402</v>
      </c>
      <c r="J235" s="41">
        <v>13713838901</v>
      </c>
      <c r="K235" s="41" t="s">
        <v>1402</v>
      </c>
      <c r="L235" s="41">
        <v>13713838901</v>
      </c>
      <c r="M235" s="39" t="s">
        <v>1403</v>
      </c>
      <c r="N235" s="39">
        <v>113.89355</v>
      </c>
      <c r="O235" s="39">
        <v>22.571036</v>
      </c>
      <c r="P235" s="39">
        <v>40</v>
      </c>
      <c r="Q235" s="39">
        <v>100</v>
      </c>
      <c r="R235" s="39" t="s">
        <v>38</v>
      </c>
      <c r="S235" s="39"/>
    </row>
    <row r="236" ht="27" spans="1:19">
      <c r="A236" s="34">
        <f t="shared" si="23"/>
        <v>234</v>
      </c>
      <c r="B236" s="39" t="s">
        <v>1335</v>
      </c>
      <c r="C236" s="39" t="s">
        <v>1343</v>
      </c>
      <c r="D236" s="39" t="s">
        <v>1356</v>
      </c>
      <c r="E236" s="39" t="s">
        <v>1404</v>
      </c>
      <c r="F236" s="41">
        <v>27967800</v>
      </c>
      <c r="G236" s="41" t="s">
        <v>1405</v>
      </c>
      <c r="H236" s="41">
        <v>13534229192</v>
      </c>
      <c r="I236" s="41" t="s">
        <v>1405</v>
      </c>
      <c r="J236" s="41">
        <v>13534229192</v>
      </c>
      <c r="K236" s="41" t="s">
        <v>1405</v>
      </c>
      <c r="L236" s="41">
        <v>13534229192</v>
      </c>
      <c r="M236" s="39" t="s">
        <v>1406</v>
      </c>
      <c r="N236" s="39">
        <v>113.904287</v>
      </c>
      <c r="O236" s="39">
        <v>22.586283</v>
      </c>
      <c r="P236" s="39">
        <v>40</v>
      </c>
      <c r="Q236" s="39">
        <v>100</v>
      </c>
      <c r="R236" s="39" t="s">
        <v>38</v>
      </c>
      <c r="S236" s="39"/>
    </row>
    <row r="237" ht="27" spans="1:19">
      <c r="A237" s="34">
        <f t="shared" si="23"/>
        <v>235</v>
      </c>
      <c r="B237" s="39" t="s">
        <v>1335</v>
      </c>
      <c r="C237" s="39" t="s">
        <v>1343</v>
      </c>
      <c r="D237" s="39" t="s">
        <v>1348</v>
      </c>
      <c r="E237" s="39" t="s">
        <v>1407</v>
      </c>
      <c r="F237" s="41">
        <v>27871812</v>
      </c>
      <c r="G237" s="41" t="s">
        <v>1408</v>
      </c>
      <c r="H237" s="41">
        <v>15220065511</v>
      </c>
      <c r="I237" s="41" t="s">
        <v>1408</v>
      </c>
      <c r="J237" s="41">
        <v>15220065511</v>
      </c>
      <c r="K237" s="41" t="s">
        <v>1408</v>
      </c>
      <c r="L237" s="41">
        <v>15220065511</v>
      </c>
      <c r="M237" s="39" t="s">
        <v>1409</v>
      </c>
      <c r="N237" s="39">
        <v>113.915843</v>
      </c>
      <c r="O237" s="39">
        <v>22.571369</v>
      </c>
      <c r="P237" s="39">
        <v>50</v>
      </c>
      <c r="Q237" s="39">
        <v>100</v>
      </c>
      <c r="R237" s="39" t="s">
        <v>38</v>
      </c>
      <c r="S237" s="39"/>
    </row>
    <row r="238" ht="27" spans="1:19">
      <c r="A238" s="34">
        <f t="shared" si="23"/>
        <v>236</v>
      </c>
      <c r="B238" s="39" t="s">
        <v>1335</v>
      </c>
      <c r="C238" s="39" t="s">
        <v>1343</v>
      </c>
      <c r="D238" s="39" t="s">
        <v>1410</v>
      </c>
      <c r="E238" s="39" t="s">
        <v>1411</v>
      </c>
      <c r="F238" s="41">
        <v>27895105</v>
      </c>
      <c r="G238" s="41" t="s">
        <v>1412</v>
      </c>
      <c r="H238" s="41">
        <v>13510638091</v>
      </c>
      <c r="I238" s="41" t="s">
        <v>1412</v>
      </c>
      <c r="J238" s="41">
        <v>13510638091</v>
      </c>
      <c r="K238" s="41" t="s">
        <v>1412</v>
      </c>
      <c r="L238" s="41">
        <v>13510638091</v>
      </c>
      <c r="M238" s="39" t="s">
        <v>1413</v>
      </c>
      <c r="N238" s="39">
        <v>113.913251</v>
      </c>
      <c r="O238" s="39">
        <v>22.5598</v>
      </c>
      <c r="P238" s="39">
        <v>150</v>
      </c>
      <c r="Q238" s="39">
        <v>350</v>
      </c>
      <c r="R238" s="39" t="s">
        <v>38</v>
      </c>
      <c r="S238" s="39"/>
    </row>
    <row r="239" ht="40.5" spans="1:19">
      <c r="A239" s="34">
        <f t="shared" si="23"/>
        <v>237</v>
      </c>
      <c r="B239" s="39" t="s">
        <v>1335</v>
      </c>
      <c r="C239" s="39" t="s">
        <v>1343</v>
      </c>
      <c r="D239" s="39" t="s">
        <v>1414</v>
      </c>
      <c r="E239" s="39" t="s">
        <v>1415</v>
      </c>
      <c r="F239" s="41">
        <v>29235383</v>
      </c>
      <c r="G239" s="41" t="s">
        <v>1416</v>
      </c>
      <c r="H239" s="41">
        <v>13902476195</v>
      </c>
      <c r="I239" s="41" t="s">
        <v>1416</v>
      </c>
      <c r="J239" s="41">
        <v>13902476195</v>
      </c>
      <c r="K239" s="41" t="s">
        <v>1416</v>
      </c>
      <c r="L239" s="41">
        <v>13902476195</v>
      </c>
      <c r="M239" s="39" t="s">
        <v>1417</v>
      </c>
      <c r="N239" s="39">
        <v>113.922529</v>
      </c>
      <c r="O239" s="39">
        <v>22.574195</v>
      </c>
      <c r="P239" s="39">
        <v>60</v>
      </c>
      <c r="Q239" s="39">
        <v>210</v>
      </c>
      <c r="R239" s="39" t="s">
        <v>38</v>
      </c>
      <c r="S239" s="39"/>
    </row>
    <row r="240" ht="40.5" spans="1:19">
      <c r="A240" s="34">
        <f t="shared" si="23"/>
        <v>238</v>
      </c>
      <c r="B240" s="39" t="s">
        <v>1335</v>
      </c>
      <c r="C240" s="39" t="s">
        <v>1343</v>
      </c>
      <c r="D240" s="39" t="s">
        <v>1418</v>
      </c>
      <c r="E240" s="39" t="s">
        <v>1419</v>
      </c>
      <c r="F240" s="41">
        <v>27085594</v>
      </c>
      <c r="G240" s="41" t="s">
        <v>1420</v>
      </c>
      <c r="H240" s="41">
        <v>13670816234</v>
      </c>
      <c r="I240" s="41" t="s">
        <v>1420</v>
      </c>
      <c r="J240" s="41">
        <v>13670816234</v>
      </c>
      <c r="K240" s="41" t="s">
        <v>1420</v>
      </c>
      <c r="L240" s="41">
        <v>13670816234</v>
      </c>
      <c r="M240" s="39" t="s">
        <v>1421</v>
      </c>
      <c r="N240" s="39">
        <v>113.919946</v>
      </c>
      <c r="O240" s="39">
        <v>22.56429</v>
      </c>
      <c r="P240" s="39">
        <v>50</v>
      </c>
      <c r="Q240" s="39">
        <v>150</v>
      </c>
      <c r="R240" s="39" t="s">
        <v>38</v>
      </c>
      <c r="S240" s="39"/>
    </row>
    <row r="241" ht="27" spans="1:19">
      <c r="A241" s="34">
        <f t="shared" si="23"/>
        <v>239</v>
      </c>
      <c r="B241" s="39" t="s">
        <v>1335</v>
      </c>
      <c r="C241" s="39" t="s">
        <v>1343</v>
      </c>
      <c r="D241" s="39" t="s">
        <v>1422</v>
      </c>
      <c r="E241" s="39" t="s">
        <v>1423</v>
      </c>
      <c r="F241" s="41">
        <v>23311150</v>
      </c>
      <c r="G241" s="41" t="s">
        <v>1424</v>
      </c>
      <c r="H241" s="41">
        <v>13715383320</v>
      </c>
      <c r="I241" s="41" t="s">
        <v>1424</v>
      </c>
      <c r="J241" s="41">
        <v>13715383320</v>
      </c>
      <c r="K241" s="41" t="s">
        <v>1424</v>
      </c>
      <c r="L241" s="41">
        <v>13715383320</v>
      </c>
      <c r="M241" s="39" t="s">
        <v>1425</v>
      </c>
      <c r="N241" s="39">
        <v>113.90462</v>
      </c>
      <c r="O241" s="39">
        <v>22.561307</v>
      </c>
      <c r="P241" s="39">
        <v>75</v>
      </c>
      <c r="Q241" s="39">
        <v>150</v>
      </c>
      <c r="R241" s="39" t="s">
        <v>38</v>
      </c>
      <c r="S241" s="39"/>
    </row>
    <row r="242" ht="27" spans="1:19">
      <c r="A242" s="34">
        <f t="shared" si="23"/>
        <v>240</v>
      </c>
      <c r="B242" s="39" t="s">
        <v>1335</v>
      </c>
      <c r="C242" s="39" t="s">
        <v>1343</v>
      </c>
      <c r="D242" s="39" t="s">
        <v>1426</v>
      </c>
      <c r="E242" s="39" t="s">
        <v>1427</v>
      </c>
      <c r="F242" s="41">
        <v>27829006</v>
      </c>
      <c r="G242" s="41" t="s">
        <v>1428</v>
      </c>
      <c r="H242" s="41">
        <v>15014027319</v>
      </c>
      <c r="I242" s="41" t="s">
        <v>1428</v>
      </c>
      <c r="J242" s="41">
        <v>15014027319</v>
      </c>
      <c r="K242" s="41" t="s">
        <v>1428</v>
      </c>
      <c r="L242" s="41">
        <v>15014027319</v>
      </c>
      <c r="M242" s="39" t="s">
        <v>1429</v>
      </c>
      <c r="N242" s="39">
        <v>113.901792</v>
      </c>
      <c r="O242" s="39">
        <v>22.593245</v>
      </c>
      <c r="P242" s="39">
        <v>60</v>
      </c>
      <c r="Q242" s="39">
        <v>200</v>
      </c>
      <c r="R242" s="39" t="s">
        <v>38</v>
      </c>
      <c r="S242" s="39"/>
    </row>
    <row r="243" ht="27" spans="1:19">
      <c r="A243" s="34">
        <f t="shared" si="23"/>
        <v>241</v>
      </c>
      <c r="B243" s="39" t="s">
        <v>1335</v>
      </c>
      <c r="C243" s="39" t="s">
        <v>1343</v>
      </c>
      <c r="D243" s="39" t="s">
        <v>1430</v>
      </c>
      <c r="E243" s="39" t="s">
        <v>1431</v>
      </c>
      <c r="F243" s="41" t="s">
        <v>1432</v>
      </c>
      <c r="G243" s="41" t="s">
        <v>1433</v>
      </c>
      <c r="H243" s="41">
        <v>13510972388</v>
      </c>
      <c r="I243" s="41" t="s">
        <v>1433</v>
      </c>
      <c r="J243" s="41">
        <v>13510972388</v>
      </c>
      <c r="K243" s="41" t="s">
        <v>1433</v>
      </c>
      <c r="L243" s="41">
        <v>13510972388</v>
      </c>
      <c r="M243" s="39" t="s">
        <v>1434</v>
      </c>
      <c r="N243" s="39">
        <v>113.905066</v>
      </c>
      <c r="O243" s="39">
        <v>22.574782</v>
      </c>
      <c r="P243" s="39">
        <v>30</v>
      </c>
      <c r="Q243" s="39">
        <v>80</v>
      </c>
      <c r="R243" s="39" t="s">
        <v>38</v>
      </c>
      <c r="S243" s="39"/>
    </row>
    <row r="244" ht="27" spans="1:19">
      <c r="A244" s="34">
        <f t="shared" ref="A244:A253" si="24">ROW()-2</f>
        <v>242</v>
      </c>
      <c r="B244" s="39" t="s">
        <v>1335</v>
      </c>
      <c r="C244" s="39" t="s">
        <v>1343</v>
      </c>
      <c r="D244" s="39" t="s">
        <v>1365</v>
      </c>
      <c r="E244" s="39" t="s">
        <v>1435</v>
      </c>
      <c r="F244" s="41">
        <v>27842396</v>
      </c>
      <c r="G244" s="41" t="s">
        <v>1436</v>
      </c>
      <c r="H244" s="41">
        <v>13713810804</v>
      </c>
      <c r="I244" s="41" t="s">
        <v>1436</v>
      </c>
      <c r="J244" s="41">
        <v>13713810804</v>
      </c>
      <c r="K244" s="41" t="s">
        <v>1436</v>
      </c>
      <c r="L244" s="41">
        <v>13713810804</v>
      </c>
      <c r="M244" s="39" t="s">
        <v>1437</v>
      </c>
      <c r="N244" s="39">
        <v>113.908988</v>
      </c>
      <c r="O244" s="39">
        <v>22.561383</v>
      </c>
      <c r="P244" s="39">
        <v>30</v>
      </c>
      <c r="Q244" s="39">
        <v>80</v>
      </c>
      <c r="R244" s="39" t="s">
        <v>38</v>
      </c>
      <c r="S244" s="39"/>
    </row>
    <row r="245" ht="27" spans="1:19">
      <c r="A245" s="34">
        <f t="shared" si="24"/>
        <v>243</v>
      </c>
      <c r="B245" s="39" t="s">
        <v>1335</v>
      </c>
      <c r="C245" s="39" t="s">
        <v>1343</v>
      </c>
      <c r="D245" s="39" t="s">
        <v>1352</v>
      </c>
      <c r="E245" s="39" t="s">
        <v>1438</v>
      </c>
      <c r="F245" s="41">
        <v>27759775</v>
      </c>
      <c r="G245" s="41" t="s">
        <v>1439</v>
      </c>
      <c r="H245" s="41">
        <v>13923774902</v>
      </c>
      <c r="I245" s="41" t="s">
        <v>1439</v>
      </c>
      <c r="J245" s="41">
        <v>13923774902</v>
      </c>
      <c r="K245" s="41" t="s">
        <v>1439</v>
      </c>
      <c r="L245" s="41">
        <v>13923774902</v>
      </c>
      <c r="M245" s="39" t="s">
        <v>1440</v>
      </c>
      <c r="N245" s="39">
        <v>113.913888</v>
      </c>
      <c r="O245" s="39">
        <v>22.568583</v>
      </c>
      <c r="P245" s="39">
        <v>25</v>
      </c>
      <c r="Q245" s="39">
        <v>50</v>
      </c>
      <c r="R245" s="39" t="s">
        <v>38</v>
      </c>
      <c r="S245" s="39"/>
    </row>
    <row r="246" ht="40.5" spans="1:19">
      <c r="A246" s="34">
        <f t="shared" si="24"/>
        <v>244</v>
      </c>
      <c r="B246" s="39" t="s">
        <v>1335</v>
      </c>
      <c r="C246" s="39" t="s">
        <v>1343</v>
      </c>
      <c r="D246" s="39" t="s">
        <v>1360</v>
      </c>
      <c r="E246" s="39" t="s">
        <v>1441</v>
      </c>
      <c r="F246" s="41">
        <v>27826246</v>
      </c>
      <c r="G246" s="41" t="s">
        <v>1442</v>
      </c>
      <c r="H246" s="41">
        <v>13510966951</v>
      </c>
      <c r="I246" s="41" t="s">
        <v>1442</v>
      </c>
      <c r="J246" s="41">
        <v>13510966951</v>
      </c>
      <c r="K246" s="41" t="s">
        <v>1442</v>
      </c>
      <c r="L246" s="41">
        <v>13510966951</v>
      </c>
      <c r="M246" s="39" t="s">
        <v>1443</v>
      </c>
      <c r="N246" s="39">
        <v>113.896255</v>
      </c>
      <c r="O246" s="39">
        <v>22.573442</v>
      </c>
      <c r="P246" s="39">
        <v>50</v>
      </c>
      <c r="Q246" s="39">
        <v>410</v>
      </c>
      <c r="R246" s="39" t="s">
        <v>38</v>
      </c>
      <c r="S246" s="39"/>
    </row>
    <row r="247" ht="27" spans="1:19">
      <c r="A247" s="34">
        <f t="shared" si="24"/>
        <v>245</v>
      </c>
      <c r="B247" s="39" t="s">
        <v>1335</v>
      </c>
      <c r="C247" s="39" t="s">
        <v>1343</v>
      </c>
      <c r="D247" s="39" t="s">
        <v>1444</v>
      </c>
      <c r="E247" s="39" t="s">
        <v>1445</v>
      </c>
      <c r="F247" s="41">
        <v>27750418</v>
      </c>
      <c r="G247" s="41" t="s">
        <v>1446</v>
      </c>
      <c r="H247" s="41">
        <v>17727855482</v>
      </c>
      <c r="I247" s="41" t="s">
        <v>1446</v>
      </c>
      <c r="J247" s="41">
        <v>17727855482</v>
      </c>
      <c r="K247" s="41" t="s">
        <v>1446</v>
      </c>
      <c r="L247" s="41">
        <v>17727855482</v>
      </c>
      <c r="M247" s="39" t="s">
        <v>1447</v>
      </c>
      <c r="N247" s="39">
        <v>113.909748</v>
      </c>
      <c r="O247" s="39">
        <v>22.565922</v>
      </c>
      <c r="P247" s="39">
        <v>50</v>
      </c>
      <c r="Q247" s="39">
        <v>150</v>
      </c>
      <c r="R247" s="39" t="s">
        <v>38</v>
      </c>
      <c r="S247" s="39"/>
    </row>
    <row r="248" ht="27" spans="1:19">
      <c r="A248" s="34">
        <f t="shared" si="24"/>
        <v>246</v>
      </c>
      <c r="B248" s="39" t="s">
        <v>1335</v>
      </c>
      <c r="C248" s="39" t="s">
        <v>1343</v>
      </c>
      <c r="D248" s="39" t="s">
        <v>1448</v>
      </c>
      <c r="E248" s="39" t="s">
        <v>1449</v>
      </c>
      <c r="F248" s="41">
        <v>27570036</v>
      </c>
      <c r="G248" s="41" t="s">
        <v>1450</v>
      </c>
      <c r="H248" s="41">
        <v>15013434732</v>
      </c>
      <c r="I248" s="41" t="s">
        <v>1450</v>
      </c>
      <c r="J248" s="41">
        <v>15013434732</v>
      </c>
      <c r="K248" s="41" t="s">
        <v>1450</v>
      </c>
      <c r="L248" s="41">
        <v>15013434732</v>
      </c>
      <c r="M248" s="39" t="s">
        <v>1451</v>
      </c>
      <c r="N248" s="39">
        <v>113.917242</v>
      </c>
      <c r="O248" s="39">
        <v>22.584087</v>
      </c>
      <c r="P248" s="39">
        <v>30</v>
      </c>
      <c r="Q248" s="39">
        <v>70</v>
      </c>
      <c r="R248" s="39" t="s">
        <v>38</v>
      </c>
      <c r="S248" s="39"/>
    </row>
    <row r="249" spans="1:19">
      <c r="A249" s="34">
        <f t="shared" si="24"/>
        <v>247</v>
      </c>
      <c r="B249" s="39" t="s">
        <v>1335</v>
      </c>
      <c r="C249" s="39" t="s">
        <v>1343</v>
      </c>
      <c r="D249" s="39" t="s">
        <v>81</v>
      </c>
      <c r="E249" s="39" t="s">
        <v>1452</v>
      </c>
      <c r="F249" s="41">
        <v>27829989</v>
      </c>
      <c r="G249" s="41" t="s">
        <v>1453</v>
      </c>
      <c r="H249" s="41">
        <v>13902975592</v>
      </c>
      <c r="I249" s="41" t="s">
        <v>1453</v>
      </c>
      <c r="J249" s="41">
        <v>13902975592</v>
      </c>
      <c r="K249" s="41" t="s">
        <v>1453</v>
      </c>
      <c r="L249" s="41">
        <v>13902975592</v>
      </c>
      <c r="M249" s="39" t="s">
        <v>1454</v>
      </c>
      <c r="N249" s="39">
        <v>113.877525</v>
      </c>
      <c r="O249" s="39">
        <v>22.560636</v>
      </c>
      <c r="P249" s="39">
        <v>50</v>
      </c>
      <c r="Q249" s="39">
        <v>105</v>
      </c>
      <c r="R249" s="39" t="s">
        <v>38</v>
      </c>
      <c r="S249" s="39"/>
    </row>
    <row r="250" ht="27" spans="1:19">
      <c r="A250" s="34">
        <f t="shared" si="24"/>
        <v>248</v>
      </c>
      <c r="B250" s="39" t="s">
        <v>1335</v>
      </c>
      <c r="C250" s="39" t="s">
        <v>1343</v>
      </c>
      <c r="D250" s="39" t="s">
        <v>1386</v>
      </c>
      <c r="E250" s="39" t="s">
        <v>1455</v>
      </c>
      <c r="F250" s="41">
        <v>29360159</v>
      </c>
      <c r="G250" s="41" t="s">
        <v>1456</v>
      </c>
      <c r="H250" s="41">
        <v>15914089480</v>
      </c>
      <c r="I250" s="41" t="s">
        <v>1456</v>
      </c>
      <c r="J250" s="41">
        <v>15914089480</v>
      </c>
      <c r="K250" s="41" t="s">
        <v>1456</v>
      </c>
      <c r="L250" s="41">
        <v>15914089480</v>
      </c>
      <c r="M250" s="39" t="s">
        <v>1457</v>
      </c>
      <c r="N250" s="39">
        <v>113.896944</v>
      </c>
      <c r="O250" s="39">
        <v>22.561356</v>
      </c>
      <c r="P250" s="39">
        <v>450</v>
      </c>
      <c r="Q250" s="39">
        <v>750</v>
      </c>
      <c r="R250" s="39" t="s">
        <v>38</v>
      </c>
      <c r="S250" s="39"/>
    </row>
    <row r="251" ht="27" spans="1:19">
      <c r="A251" s="34">
        <f t="shared" si="24"/>
        <v>249</v>
      </c>
      <c r="B251" s="39" t="s">
        <v>1335</v>
      </c>
      <c r="C251" s="39" t="s">
        <v>1343</v>
      </c>
      <c r="D251" s="39" t="s">
        <v>81</v>
      </c>
      <c r="E251" s="39" t="s">
        <v>1458</v>
      </c>
      <c r="F251" s="41" t="s">
        <v>1459</v>
      </c>
      <c r="G251" s="41" t="s">
        <v>1460</v>
      </c>
      <c r="H251" s="41">
        <v>13760376071</v>
      </c>
      <c r="I251" s="41" t="s">
        <v>1460</v>
      </c>
      <c r="J251" s="41">
        <v>13760376071</v>
      </c>
      <c r="K251" s="41" t="s">
        <v>1460</v>
      </c>
      <c r="L251" s="41">
        <v>13760376071</v>
      </c>
      <c r="M251" s="39" t="s">
        <v>1461</v>
      </c>
      <c r="N251" s="39">
        <v>113.880942</v>
      </c>
      <c r="O251" s="39">
        <v>22.56025</v>
      </c>
      <c r="P251" s="39">
        <v>1000</v>
      </c>
      <c r="Q251" s="39">
        <v>1800</v>
      </c>
      <c r="R251" s="39" t="s">
        <v>38</v>
      </c>
      <c r="S251" s="39"/>
    </row>
    <row r="252" ht="27" spans="1:19">
      <c r="A252" s="34">
        <f t="shared" si="24"/>
        <v>250</v>
      </c>
      <c r="B252" s="39" t="s">
        <v>1335</v>
      </c>
      <c r="C252" s="39" t="s">
        <v>1343</v>
      </c>
      <c r="D252" s="39" t="s">
        <v>1369</v>
      </c>
      <c r="E252" s="39" t="s">
        <v>1462</v>
      </c>
      <c r="F252" s="41">
        <v>29789185</v>
      </c>
      <c r="G252" s="41" t="s">
        <v>1463</v>
      </c>
      <c r="H252" s="41">
        <v>13713841368</v>
      </c>
      <c r="I252" s="41" t="s">
        <v>1463</v>
      </c>
      <c r="J252" s="41">
        <v>13713841368</v>
      </c>
      <c r="K252" s="41" t="s">
        <v>1463</v>
      </c>
      <c r="L252" s="41">
        <v>13713841368</v>
      </c>
      <c r="M252" s="39" t="s">
        <v>1464</v>
      </c>
      <c r="N252" s="39">
        <v>113.879353</v>
      </c>
      <c r="O252" s="39">
        <v>22.566907</v>
      </c>
      <c r="P252" s="39">
        <v>460</v>
      </c>
      <c r="Q252" s="39">
        <v>700</v>
      </c>
      <c r="R252" s="39" t="s">
        <v>38</v>
      </c>
      <c r="S252" s="39"/>
    </row>
    <row r="253" ht="27" spans="1:19">
      <c r="A253" s="34">
        <f t="shared" si="24"/>
        <v>251</v>
      </c>
      <c r="B253" s="39" t="s">
        <v>1335</v>
      </c>
      <c r="C253" s="39" t="s">
        <v>1465</v>
      </c>
      <c r="D253" s="39" t="s">
        <v>1466</v>
      </c>
      <c r="E253" s="39" t="s">
        <v>1467</v>
      </c>
      <c r="F253" s="41">
        <v>27950836</v>
      </c>
      <c r="G253" s="41" t="s">
        <v>1468</v>
      </c>
      <c r="H253" s="41">
        <v>13360509620</v>
      </c>
      <c r="I253" s="41" t="s">
        <v>1469</v>
      </c>
      <c r="J253" s="41">
        <v>18938693383</v>
      </c>
      <c r="K253" s="41" t="s">
        <v>1470</v>
      </c>
      <c r="L253" s="41">
        <v>27932020</v>
      </c>
      <c r="M253" s="39" t="s">
        <v>1471</v>
      </c>
      <c r="N253" s="39">
        <v>113.9102</v>
      </c>
      <c r="O253" s="39">
        <v>22.5713</v>
      </c>
      <c r="P253" s="39">
        <v>500</v>
      </c>
      <c r="Q253" s="39">
        <v>2500</v>
      </c>
      <c r="R253" s="39" t="s">
        <v>38</v>
      </c>
      <c r="S253" s="39"/>
    </row>
    <row r="254" ht="27" spans="1:19">
      <c r="A254" s="34">
        <f t="shared" ref="A254:A263" si="25">ROW()-2</f>
        <v>252</v>
      </c>
      <c r="B254" s="39" t="s">
        <v>1335</v>
      </c>
      <c r="C254" s="39" t="s">
        <v>1465</v>
      </c>
      <c r="D254" s="39" t="s">
        <v>1472</v>
      </c>
      <c r="E254" s="39" t="s">
        <v>1473</v>
      </c>
      <c r="F254" s="41">
        <v>27918735</v>
      </c>
      <c r="G254" s="41" t="s">
        <v>1474</v>
      </c>
      <c r="H254" s="41">
        <v>13922866839</v>
      </c>
      <c r="I254" s="41" t="s">
        <v>1475</v>
      </c>
      <c r="J254" s="41">
        <v>13760287708</v>
      </c>
      <c r="K254" s="41" t="s">
        <v>1470</v>
      </c>
      <c r="L254" s="41">
        <v>27932020</v>
      </c>
      <c r="M254" s="39" t="s">
        <v>1476</v>
      </c>
      <c r="N254" s="39">
        <v>113.9102</v>
      </c>
      <c r="O254" s="39">
        <v>22.5713</v>
      </c>
      <c r="P254" s="39">
        <v>200</v>
      </c>
      <c r="Q254" s="39">
        <v>2500</v>
      </c>
      <c r="R254" s="39" t="s">
        <v>38</v>
      </c>
      <c r="S254" s="39"/>
    </row>
    <row r="255" ht="27" spans="1:19">
      <c r="A255" s="34">
        <f t="shared" si="25"/>
        <v>253</v>
      </c>
      <c r="B255" s="39" t="s">
        <v>1335</v>
      </c>
      <c r="C255" s="39" t="s">
        <v>1465</v>
      </c>
      <c r="D255" s="39" t="s">
        <v>1477</v>
      </c>
      <c r="E255" s="39" t="s">
        <v>1478</v>
      </c>
      <c r="F255" s="41">
        <v>27932119</v>
      </c>
      <c r="G255" s="41" t="s">
        <v>1479</v>
      </c>
      <c r="H255" s="41">
        <v>18938699091</v>
      </c>
      <c r="I255" s="41" t="s">
        <v>1479</v>
      </c>
      <c r="J255" s="41">
        <v>18938699091</v>
      </c>
      <c r="K255" s="41" t="s">
        <v>1470</v>
      </c>
      <c r="L255" s="41">
        <v>27932020</v>
      </c>
      <c r="M255" s="39" t="s">
        <v>1480</v>
      </c>
      <c r="N255" s="39">
        <v>114.06455</v>
      </c>
      <c r="O255" s="39">
        <v>22.54846</v>
      </c>
      <c r="P255" s="39">
        <v>50</v>
      </c>
      <c r="Q255" s="39">
        <v>500</v>
      </c>
      <c r="R255" s="39" t="s">
        <v>38</v>
      </c>
      <c r="S255" s="39"/>
    </row>
    <row r="256" ht="27" spans="1:19">
      <c r="A256" s="34">
        <f t="shared" si="25"/>
        <v>254</v>
      </c>
      <c r="B256" s="39" t="s">
        <v>1335</v>
      </c>
      <c r="C256" s="39" t="s">
        <v>1465</v>
      </c>
      <c r="D256" s="39" t="s">
        <v>1481</v>
      </c>
      <c r="E256" s="39" t="s">
        <v>1482</v>
      </c>
      <c r="F256" s="41" t="s">
        <v>1483</v>
      </c>
      <c r="G256" s="41" t="s">
        <v>1484</v>
      </c>
      <c r="H256" s="41">
        <v>15999510820</v>
      </c>
      <c r="I256" s="41" t="s">
        <v>1485</v>
      </c>
      <c r="J256" s="41">
        <v>13603051084</v>
      </c>
      <c r="K256" s="41" t="s">
        <v>1470</v>
      </c>
      <c r="L256" s="41">
        <v>27932020</v>
      </c>
      <c r="M256" s="39" t="s">
        <v>1486</v>
      </c>
      <c r="N256" s="39">
        <v>113.9102</v>
      </c>
      <c r="O256" s="39">
        <v>22.5713</v>
      </c>
      <c r="P256" s="39">
        <v>200</v>
      </c>
      <c r="Q256" s="39">
        <v>2000</v>
      </c>
      <c r="R256" s="39" t="s">
        <v>38</v>
      </c>
      <c r="S256" s="39"/>
    </row>
    <row r="257" ht="27" spans="1:19">
      <c r="A257" s="34">
        <f t="shared" si="25"/>
        <v>255</v>
      </c>
      <c r="B257" s="39" t="s">
        <v>1335</v>
      </c>
      <c r="C257" s="39" t="s">
        <v>1465</v>
      </c>
      <c r="D257" s="39" t="s">
        <v>1487</v>
      </c>
      <c r="E257" s="39" t="s">
        <v>1488</v>
      </c>
      <c r="F257" s="41">
        <v>29601490</v>
      </c>
      <c r="G257" s="41" t="s">
        <v>1489</v>
      </c>
      <c r="H257" s="41">
        <v>13418566900</v>
      </c>
      <c r="I257" s="41" t="s">
        <v>1490</v>
      </c>
      <c r="J257" s="41">
        <v>18028794680</v>
      </c>
      <c r="K257" s="41" t="s">
        <v>1470</v>
      </c>
      <c r="L257" s="41">
        <v>27932020</v>
      </c>
      <c r="M257" s="39" t="s">
        <v>1491</v>
      </c>
      <c r="N257" s="39">
        <v>113.9102</v>
      </c>
      <c r="O257" s="39">
        <v>22.5713</v>
      </c>
      <c r="P257" s="39">
        <v>200</v>
      </c>
      <c r="Q257" s="39">
        <v>1000</v>
      </c>
      <c r="R257" s="39" t="s">
        <v>38</v>
      </c>
      <c r="S257" s="39"/>
    </row>
    <row r="258" ht="27" spans="1:19">
      <c r="A258" s="34">
        <f t="shared" si="25"/>
        <v>256</v>
      </c>
      <c r="B258" s="39" t="s">
        <v>1335</v>
      </c>
      <c r="C258" s="39" t="s">
        <v>1465</v>
      </c>
      <c r="D258" s="39" t="s">
        <v>1492</v>
      </c>
      <c r="E258" s="39" t="s">
        <v>1493</v>
      </c>
      <c r="F258" s="41">
        <v>23214171</v>
      </c>
      <c r="G258" s="41" t="s">
        <v>1494</v>
      </c>
      <c r="H258" s="41">
        <v>13141120011</v>
      </c>
      <c r="I258" s="41" t="s">
        <v>1495</v>
      </c>
      <c r="J258" s="41">
        <v>13760367365</v>
      </c>
      <c r="K258" s="41" t="s">
        <v>1470</v>
      </c>
      <c r="L258" s="41">
        <v>27932020</v>
      </c>
      <c r="M258" s="39" t="s">
        <v>1496</v>
      </c>
      <c r="N258" s="39">
        <v>113.893</v>
      </c>
      <c r="O258" s="39">
        <v>22.6015</v>
      </c>
      <c r="P258" s="39">
        <v>500</v>
      </c>
      <c r="Q258" s="39">
        <v>1000</v>
      </c>
      <c r="R258" s="39" t="s">
        <v>38</v>
      </c>
      <c r="S258" s="39"/>
    </row>
    <row r="259" ht="27" hidden="1" spans="1:19">
      <c r="A259" s="34">
        <f t="shared" si="25"/>
        <v>257</v>
      </c>
      <c r="B259" s="39" t="s">
        <v>1335</v>
      </c>
      <c r="C259" s="39" t="s">
        <v>1465</v>
      </c>
      <c r="D259" s="39" t="s">
        <v>1497</v>
      </c>
      <c r="E259" s="39" t="s">
        <v>1498</v>
      </c>
      <c r="F259" s="41">
        <v>27960125</v>
      </c>
      <c r="G259" s="41" t="s">
        <v>1499</v>
      </c>
      <c r="H259" s="41">
        <v>13502841151</v>
      </c>
      <c r="I259" s="41" t="s">
        <v>1499</v>
      </c>
      <c r="J259" s="41">
        <v>13502841151</v>
      </c>
      <c r="K259" s="41" t="s">
        <v>1470</v>
      </c>
      <c r="L259" s="41">
        <v>27932020</v>
      </c>
      <c r="M259" s="39" t="s">
        <v>1500</v>
      </c>
      <c r="N259" s="39">
        <v>113.9102</v>
      </c>
      <c r="O259" s="39">
        <v>22.5713</v>
      </c>
      <c r="P259" s="39">
        <v>80</v>
      </c>
      <c r="Q259" s="39">
        <v>280</v>
      </c>
      <c r="R259" s="39" t="s">
        <v>27</v>
      </c>
      <c r="S259" s="39" t="s">
        <v>1501</v>
      </c>
    </row>
    <row r="260" ht="27" spans="1:19">
      <c r="A260" s="34">
        <f t="shared" si="25"/>
        <v>258</v>
      </c>
      <c r="B260" s="39" t="s">
        <v>1335</v>
      </c>
      <c r="C260" s="39" t="s">
        <v>1465</v>
      </c>
      <c r="D260" s="39" t="s">
        <v>1305</v>
      </c>
      <c r="E260" s="39" t="s">
        <v>1502</v>
      </c>
      <c r="F260" s="41">
        <v>23094811</v>
      </c>
      <c r="G260" s="41" t="s">
        <v>1503</v>
      </c>
      <c r="H260" s="41">
        <v>15899769940</v>
      </c>
      <c r="I260" s="41" t="s">
        <v>1504</v>
      </c>
      <c r="J260" s="41">
        <v>13632576946</v>
      </c>
      <c r="K260" s="41" t="s">
        <v>1470</v>
      </c>
      <c r="L260" s="41">
        <v>27932020</v>
      </c>
      <c r="M260" s="39" t="s">
        <v>1505</v>
      </c>
      <c r="N260" s="39">
        <v>113.87571</v>
      </c>
      <c r="O260" s="39">
        <v>22.61397</v>
      </c>
      <c r="P260" s="39">
        <v>100</v>
      </c>
      <c r="Q260" s="39">
        <v>1000</v>
      </c>
      <c r="R260" s="39" t="s">
        <v>38</v>
      </c>
      <c r="S260" s="39"/>
    </row>
    <row r="261" ht="27" hidden="1" spans="1:19">
      <c r="A261" s="34">
        <f t="shared" si="25"/>
        <v>259</v>
      </c>
      <c r="B261" s="39" t="s">
        <v>1335</v>
      </c>
      <c r="C261" s="39" t="s">
        <v>1465</v>
      </c>
      <c r="D261" s="39" t="s">
        <v>1472</v>
      </c>
      <c r="E261" s="39" t="s">
        <v>1506</v>
      </c>
      <c r="F261" s="41">
        <v>27797987</v>
      </c>
      <c r="G261" s="41" t="s">
        <v>1507</v>
      </c>
      <c r="H261" s="41">
        <v>13927483310</v>
      </c>
      <c r="I261" s="41" t="s">
        <v>1475</v>
      </c>
      <c r="J261" s="41">
        <v>13760287708</v>
      </c>
      <c r="K261" s="41" t="s">
        <v>1470</v>
      </c>
      <c r="L261" s="41">
        <v>27932020</v>
      </c>
      <c r="M261" s="39" t="s">
        <v>1508</v>
      </c>
      <c r="N261" s="39">
        <v>113.8576</v>
      </c>
      <c r="O261" s="39">
        <v>22.5764</v>
      </c>
      <c r="P261" s="39">
        <v>200</v>
      </c>
      <c r="Q261" s="39">
        <v>1800</v>
      </c>
      <c r="R261" s="39" t="s">
        <v>27</v>
      </c>
      <c r="S261" s="39" t="s">
        <v>1501</v>
      </c>
    </row>
    <row r="262" ht="27" spans="1:19">
      <c r="A262" s="34">
        <f t="shared" si="25"/>
        <v>260</v>
      </c>
      <c r="B262" s="39" t="s">
        <v>1335</v>
      </c>
      <c r="C262" s="39" t="s">
        <v>1465</v>
      </c>
      <c r="D262" s="39" t="s">
        <v>1509</v>
      </c>
      <c r="E262" s="39" t="s">
        <v>1510</v>
      </c>
      <c r="F262" s="41">
        <v>23001238</v>
      </c>
      <c r="G262" s="41" t="s">
        <v>1511</v>
      </c>
      <c r="H262" s="41">
        <v>13510768812</v>
      </c>
      <c r="I262" s="41" t="s">
        <v>1512</v>
      </c>
      <c r="J262" s="41">
        <v>13480607139</v>
      </c>
      <c r="K262" s="41" t="s">
        <v>1470</v>
      </c>
      <c r="L262" s="41">
        <v>27932020</v>
      </c>
      <c r="M262" s="39" t="s">
        <v>1513</v>
      </c>
      <c r="N262" s="39">
        <v>113.8546</v>
      </c>
      <c r="O262" s="39">
        <v>22.5716</v>
      </c>
      <c r="P262" s="39">
        <v>300</v>
      </c>
      <c r="Q262" s="39">
        <v>1500</v>
      </c>
      <c r="R262" s="39" t="s">
        <v>38</v>
      </c>
      <c r="S262" s="39"/>
    </row>
    <row r="263" ht="27" spans="1:19">
      <c r="A263" s="34">
        <f t="shared" si="25"/>
        <v>261</v>
      </c>
      <c r="B263" s="39" t="s">
        <v>1335</v>
      </c>
      <c r="C263" s="39" t="s">
        <v>1465</v>
      </c>
      <c r="D263" s="39" t="s">
        <v>1514</v>
      </c>
      <c r="E263" s="39" t="s">
        <v>1515</v>
      </c>
      <c r="F263" s="41">
        <v>23098000</v>
      </c>
      <c r="G263" s="41" t="s">
        <v>1516</v>
      </c>
      <c r="H263" s="41">
        <v>18375848017</v>
      </c>
      <c r="I263" s="41" t="s">
        <v>1517</v>
      </c>
      <c r="J263" s="41">
        <v>13714037573</v>
      </c>
      <c r="K263" s="41" t="s">
        <v>1470</v>
      </c>
      <c r="L263" s="41">
        <v>27932020</v>
      </c>
      <c r="M263" s="39" t="s">
        <v>1518</v>
      </c>
      <c r="N263" s="39">
        <v>113.87596</v>
      </c>
      <c r="O263" s="39">
        <v>22.56531</v>
      </c>
      <c r="P263" s="39">
        <v>200</v>
      </c>
      <c r="Q263" s="39">
        <v>1000</v>
      </c>
      <c r="R263" s="39" t="s">
        <v>38</v>
      </c>
      <c r="S263" s="39"/>
    </row>
    <row r="264" ht="27" spans="1:19">
      <c r="A264" s="34">
        <f t="shared" ref="A264:A273" si="26">ROW()-2</f>
        <v>262</v>
      </c>
      <c r="B264" s="39" t="s">
        <v>1335</v>
      </c>
      <c r="C264" s="39" t="s">
        <v>1336</v>
      </c>
      <c r="D264" s="39" t="s">
        <v>1519</v>
      </c>
      <c r="E264" s="39" t="s">
        <v>1520</v>
      </c>
      <c r="F264" s="41">
        <v>27509860</v>
      </c>
      <c r="G264" s="41" t="s">
        <v>1521</v>
      </c>
      <c r="H264" s="41">
        <v>13827484063</v>
      </c>
      <c r="I264" s="41" t="s">
        <v>1522</v>
      </c>
      <c r="J264" s="41">
        <v>13809890096</v>
      </c>
      <c r="K264" s="41" t="s">
        <v>1523</v>
      </c>
      <c r="L264" s="41">
        <v>13603061593</v>
      </c>
      <c r="M264" s="39" t="s">
        <v>1524</v>
      </c>
      <c r="N264" s="39">
        <v>113.8462</v>
      </c>
      <c r="O264" s="39">
        <v>22.6288</v>
      </c>
      <c r="P264" s="39">
        <v>50</v>
      </c>
      <c r="Q264" s="39">
        <v>200</v>
      </c>
      <c r="R264" s="39" t="s">
        <v>38</v>
      </c>
      <c r="S264" s="39"/>
    </row>
    <row r="265" ht="27" spans="1:19">
      <c r="A265" s="34">
        <f t="shared" si="26"/>
        <v>263</v>
      </c>
      <c r="B265" s="39" t="s">
        <v>1335</v>
      </c>
      <c r="C265" s="39" t="s">
        <v>1336</v>
      </c>
      <c r="D265" s="39" t="s">
        <v>1525</v>
      </c>
      <c r="E265" s="39" t="s">
        <v>1526</v>
      </c>
      <c r="F265" s="41">
        <v>23733491</v>
      </c>
      <c r="G265" s="41" t="s">
        <v>1527</v>
      </c>
      <c r="H265" s="41">
        <v>13417499375</v>
      </c>
      <c r="I265" s="41" t="s">
        <v>1528</v>
      </c>
      <c r="J265" s="41">
        <v>13760141971</v>
      </c>
      <c r="K265" s="41" t="s">
        <v>1523</v>
      </c>
      <c r="L265" s="41">
        <v>13603061593</v>
      </c>
      <c r="M265" s="39" t="s">
        <v>1529</v>
      </c>
      <c r="N265" s="39">
        <v>113.880026</v>
      </c>
      <c r="O265" s="39">
        <v>22.676721</v>
      </c>
      <c r="P265" s="39">
        <v>200</v>
      </c>
      <c r="Q265" s="39">
        <v>500</v>
      </c>
      <c r="R265" s="39" t="s">
        <v>38</v>
      </c>
      <c r="S265" s="39"/>
    </row>
    <row r="266" ht="27" spans="1:19">
      <c r="A266" s="34">
        <f t="shared" si="26"/>
        <v>264</v>
      </c>
      <c r="B266" s="39" t="s">
        <v>1335</v>
      </c>
      <c r="C266" s="39" t="s">
        <v>1336</v>
      </c>
      <c r="D266" s="39" t="s">
        <v>1337</v>
      </c>
      <c r="E266" s="39" t="s">
        <v>1530</v>
      </c>
      <c r="F266" s="41">
        <v>29975916</v>
      </c>
      <c r="G266" s="41" t="s">
        <v>1531</v>
      </c>
      <c r="H266" s="41">
        <v>13682643000</v>
      </c>
      <c r="I266" s="41" t="s">
        <v>1532</v>
      </c>
      <c r="J266" s="41">
        <v>13723456300</v>
      </c>
      <c r="K266" s="41" t="s">
        <v>1523</v>
      </c>
      <c r="L266" s="41">
        <v>13603061593</v>
      </c>
      <c r="M266" s="39" t="s">
        <v>1533</v>
      </c>
      <c r="N266" s="39">
        <v>113.869723</v>
      </c>
      <c r="O266" s="39">
        <v>22.652298</v>
      </c>
      <c r="P266" s="39">
        <v>100</v>
      </c>
      <c r="Q266" s="39">
        <v>150</v>
      </c>
      <c r="R266" s="39" t="s">
        <v>38</v>
      </c>
      <c r="S266" s="39"/>
    </row>
    <row r="267" ht="27" spans="1:19">
      <c r="A267" s="34">
        <f t="shared" si="26"/>
        <v>265</v>
      </c>
      <c r="B267" s="39" t="s">
        <v>1335</v>
      </c>
      <c r="C267" s="39" t="s">
        <v>1336</v>
      </c>
      <c r="D267" s="39" t="s">
        <v>1534</v>
      </c>
      <c r="E267" s="39" t="s">
        <v>1535</v>
      </c>
      <c r="F267" s="41">
        <v>27477999</v>
      </c>
      <c r="G267" s="41" t="s">
        <v>1536</v>
      </c>
      <c r="H267" s="41">
        <v>18676559079</v>
      </c>
      <c r="I267" s="41" t="s">
        <v>1537</v>
      </c>
      <c r="J267" s="41">
        <v>13544022989</v>
      </c>
      <c r="K267" s="41" t="s">
        <v>1523</v>
      </c>
      <c r="L267" s="41">
        <v>13603061593</v>
      </c>
      <c r="M267" s="39" t="s">
        <v>1538</v>
      </c>
      <c r="N267" s="39">
        <v>113.86853</v>
      </c>
      <c r="O267" s="39">
        <v>22.634236</v>
      </c>
      <c r="P267" s="39">
        <v>40</v>
      </c>
      <c r="Q267" s="39">
        <v>100</v>
      </c>
      <c r="R267" s="39" t="s">
        <v>38</v>
      </c>
      <c r="S267" s="39"/>
    </row>
    <row r="268" ht="27" spans="1:19">
      <c r="A268" s="34">
        <f t="shared" si="26"/>
        <v>266</v>
      </c>
      <c r="B268" s="39" t="s">
        <v>1335</v>
      </c>
      <c r="C268" s="39" t="s">
        <v>1336</v>
      </c>
      <c r="D268" s="39" t="s">
        <v>1539</v>
      </c>
      <c r="E268" s="39" t="s">
        <v>1540</v>
      </c>
      <c r="F268" s="41">
        <v>27486110</v>
      </c>
      <c r="G268" s="41" t="s">
        <v>1541</v>
      </c>
      <c r="H268" s="41">
        <v>18902852900</v>
      </c>
      <c r="I268" s="41" t="s">
        <v>1541</v>
      </c>
      <c r="J268" s="41">
        <v>13528491932</v>
      </c>
      <c r="K268" s="41" t="s">
        <v>1523</v>
      </c>
      <c r="L268" s="41">
        <v>13603061593</v>
      </c>
      <c r="M268" s="39" t="s">
        <v>1542</v>
      </c>
      <c r="N268" s="39">
        <v>113.852098</v>
      </c>
      <c r="O268" s="39">
        <v>22.620561</v>
      </c>
      <c r="P268" s="39">
        <v>40</v>
      </c>
      <c r="Q268" s="39">
        <v>90</v>
      </c>
      <c r="R268" s="39" t="s">
        <v>38</v>
      </c>
      <c r="S268" s="39"/>
    </row>
    <row r="269" spans="1:19">
      <c r="A269" s="34">
        <f t="shared" si="26"/>
        <v>267</v>
      </c>
      <c r="B269" s="39" t="s">
        <v>1335</v>
      </c>
      <c r="C269" s="39" t="s">
        <v>1336</v>
      </c>
      <c r="D269" s="39" t="s">
        <v>1543</v>
      </c>
      <c r="E269" s="39" t="s">
        <v>1544</v>
      </c>
      <c r="F269" s="41">
        <v>27501522</v>
      </c>
      <c r="G269" s="41" t="s">
        <v>1545</v>
      </c>
      <c r="H269" s="41">
        <v>13724393743</v>
      </c>
      <c r="I269" s="41" t="s">
        <v>1546</v>
      </c>
      <c r="J269" s="41">
        <v>13590295628</v>
      </c>
      <c r="K269" s="41" t="s">
        <v>1523</v>
      </c>
      <c r="L269" s="41">
        <v>13603061593</v>
      </c>
      <c r="M269" s="39" t="s">
        <v>1547</v>
      </c>
      <c r="N269" s="39">
        <v>113.854092</v>
      </c>
      <c r="O269" s="39">
        <v>22.628886</v>
      </c>
      <c r="P269" s="39">
        <v>150</v>
      </c>
      <c r="Q269" s="39">
        <v>360</v>
      </c>
      <c r="R269" s="39" t="s">
        <v>38</v>
      </c>
      <c r="S269" s="39"/>
    </row>
    <row r="270" spans="1:19">
      <c r="A270" s="34">
        <f t="shared" si="26"/>
        <v>268</v>
      </c>
      <c r="B270" s="39" t="s">
        <v>1335</v>
      </c>
      <c r="C270" s="39" t="s">
        <v>1336</v>
      </c>
      <c r="D270" s="39" t="s">
        <v>1548</v>
      </c>
      <c r="E270" s="39" t="s">
        <v>1549</v>
      </c>
      <c r="F270" s="41">
        <v>27510020</v>
      </c>
      <c r="G270" s="41" t="s">
        <v>1550</v>
      </c>
      <c r="H270" s="41">
        <v>17623200453</v>
      </c>
      <c r="I270" s="41" t="s">
        <v>1551</v>
      </c>
      <c r="J270" s="41">
        <v>19129984847</v>
      </c>
      <c r="K270" s="41" t="s">
        <v>1523</v>
      </c>
      <c r="L270" s="41">
        <v>13603061593</v>
      </c>
      <c r="M270" s="39" t="s">
        <v>1552</v>
      </c>
      <c r="N270" s="39">
        <v>113.84748</v>
      </c>
      <c r="O270" s="39">
        <v>22.633801</v>
      </c>
      <c r="P270" s="39">
        <v>100</v>
      </c>
      <c r="Q270" s="39">
        <v>200</v>
      </c>
      <c r="R270" s="39" t="s">
        <v>38</v>
      </c>
      <c r="S270" s="39"/>
    </row>
    <row r="271" spans="1:19">
      <c r="A271" s="34">
        <f t="shared" si="26"/>
        <v>269</v>
      </c>
      <c r="B271" s="39" t="s">
        <v>1335</v>
      </c>
      <c r="C271" s="39" t="s">
        <v>1336</v>
      </c>
      <c r="D271" s="39" t="s">
        <v>1553</v>
      </c>
      <c r="E271" s="39" t="s">
        <v>1554</v>
      </c>
      <c r="F271" s="41">
        <v>27591397</v>
      </c>
      <c r="G271" s="41" t="s">
        <v>1555</v>
      </c>
      <c r="H271" s="41">
        <v>18902849955</v>
      </c>
      <c r="I271" s="41" t="s">
        <v>1556</v>
      </c>
      <c r="J271" s="41">
        <v>15999676283</v>
      </c>
      <c r="K271" s="41" t="s">
        <v>1523</v>
      </c>
      <c r="L271" s="41">
        <v>13603061593</v>
      </c>
      <c r="M271" s="39" t="s">
        <v>1557</v>
      </c>
      <c r="N271" s="39">
        <v>113.848371</v>
      </c>
      <c r="O271" s="39">
        <v>22.648651</v>
      </c>
      <c r="P271" s="39">
        <v>200</v>
      </c>
      <c r="Q271" s="39">
        <v>480</v>
      </c>
      <c r="R271" s="39" t="s">
        <v>38</v>
      </c>
      <c r="S271" s="39"/>
    </row>
    <row r="272" ht="27" spans="1:19">
      <c r="A272" s="34">
        <f t="shared" si="26"/>
        <v>270</v>
      </c>
      <c r="B272" s="39" t="s">
        <v>1335</v>
      </c>
      <c r="C272" s="39" t="s">
        <v>1336</v>
      </c>
      <c r="D272" s="39" t="s">
        <v>1558</v>
      </c>
      <c r="E272" s="39" t="s">
        <v>1559</v>
      </c>
      <c r="F272" s="41">
        <v>27502199</v>
      </c>
      <c r="G272" s="41" t="s">
        <v>1560</v>
      </c>
      <c r="H272" s="41">
        <v>15919948821</v>
      </c>
      <c r="I272" s="41" t="s">
        <v>1561</v>
      </c>
      <c r="J272" s="41">
        <v>13528491932</v>
      </c>
      <c r="K272" s="41" t="s">
        <v>1523</v>
      </c>
      <c r="L272" s="41">
        <v>13603061593</v>
      </c>
      <c r="M272" s="39" t="s">
        <v>1562</v>
      </c>
      <c r="N272" s="39">
        <v>113.839535</v>
      </c>
      <c r="O272" s="39">
        <v>22.638552</v>
      </c>
      <c r="P272" s="39">
        <v>40</v>
      </c>
      <c r="Q272" s="39">
        <v>100</v>
      </c>
      <c r="R272" s="39" t="s">
        <v>38</v>
      </c>
      <c r="S272" s="39"/>
    </row>
    <row r="273" spans="1:19">
      <c r="A273" s="34">
        <f t="shared" si="26"/>
        <v>271</v>
      </c>
      <c r="B273" s="39" t="s">
        <v>1335</v>
      </c>
      <c r="C273" s="39" t="s">
        <v>1336</v>
      </c>
      <c r="D273" s="39" t="s">
        <v>1543</v>
      </c>
      <c r="E273" s="39" t="s">
        <v>1563</v>
      </c>
      <c r="F273" s="41">
        <v>23595510</v>
      </c>
      <c r="G273" s="41" t="s">
        <v>1564</v>
      </c>
      <c r="H273" s="41">
        <v>13310861886</v>
      </c>
      <c r="I273" s="41" t="s">
        <v>1546</v>
      </c>
      <c r="J273" s="41">
        <v>15999676283</v>
      </c>
      <c r="K273" s="41" t="s">
        <v>1523</v>
      </c>
      <c r="L273" s="41">
        <v>13603061593</v>
      </c>
      <c r="M273" s="39" t="s">
        <v>1565</v>
      </c>
      <c r="N273" s="39">
        <v>113.859963</v>
      </c>
      <c r="O273" s="39">
        <v>22.617623</v>
      </c>
      <c r="P273" s="39">
        <v>300</v>
      </c>
      <c r="Q273" s="39">
        <v>900</v>
      </c>
      <c r="R273" s="39" t="s">
        <v>38</v>
      </c>
      <c r="S273" s="39"/>
    </row>
    <row r="274" spans="1:19">
      <c r="A274" s="34">
        <f t="shared" ref="A274:A283" si="27">ROW()-2</f>
        <v>272</v>
      </c>
      <c r="B274" s="39" t="s">
        <v>1335</v>
      </c>
      <c r="C274" s="39" t="s">
        <v>1336</v>
      </c>
      <c r="D274" s="39" t="s">
        <v>1558</v>
      </c>
      <c r="E274" s="39" t="s">
        <v>1566</v>
      </c>
      <c r="F274" s="41">
        <v>27779051</v>
      </c>
      <c r="G274" s="41" t="s">
        <v>1567</v>
      </c>
      <c r="H274" s="41">
        <v>18098947453</v>
      </c>
      <c r="I274" s="41" t="s">
        <v>1561</v>
      </c>
      <c r="J274" s="41">
        <v>13528491932</v>
      </c>
      <c r="K274" s="41" t="s">
        <v>1523</v>
      </c>
      <c r="L274" s="41">
        <v>13603061593</v>
      </c>
      <c r="M274" s="39" t="s">
        <v>1568</v>
      </c>
      <c r="N274" s="39">
        <v>113.841563</v>
      </c>
      <c r="O274" s="39">
        <v>22.643132</v>
      </c>
      <c r="P274" s="39">
        <v>500</v>
      </c>
      <c r="Q274" s="39">
        <v>2000</v>
      </c>
      <c r="R274" s="39" t="s">
        <v>38</v>
      </c>
      <c r="S274" s="39"/>
    </row>
    <row r="275" ht="27" spans="1:19">
      <c r="A275" s="34">
        <f t="shared" si="27"/>
        <v>273</v>
      </c>
      <c r="B275" s="39" t="s">
        <v>1335</v>
      </c>
      <c r="C275" s="39" t="s">
        <v>1569</v>
      </c>
      <c r="D275" s="39" t="s">
        <v>1570</v>
      </c>
      <c r="E275" s="39" t="s">
        <v>1571</v>
      </c>
      <c r="F275" s="41">
        <v>27391214</v>
      </c>
      <c r="G275" s="41" t="s">
        <v>1572</v>
      </c>
      <c r="H275" s="41">
        <v>15220132721</v>
      </c>
      <c r="I275" s="41" t="s">
        <v>1573</v>
      </c>
      <c r="J275" s="41">
        <v>13632559027</v>
      </c>
      <c r="K275" s="41" t="s">
        <v>1574</v>
      </c>
      <c r="L275" s="41">
        <v>13902906292</v>
      </c>
      <c r="M275" s="39" t="s">
        <v>1575</v>
      </c>
      <c r="N275" s="39">
        <v>113.8297</v>
      </c>
      <c r="O275" s="39">
        <v>22.6829</v>
      </c>
      <c r="P275" s="39">
        <v>200</v>
      </c>
      <c r="Q275" s="39">
        <v>800</v>
      </c>
      <c r="R275" s="39" t="s">
        <v>38</v>
      </c>
      <c r="S275" s="39"/>
    </row>
    <row r="276" ht="27" spans="1:19">
      <c r="A276" s="34">
        <f t="shared" si="27"/>
        <v>274</v>
      </c>
      <c r="B276" s="39" t="s">
        <v>1335</v>
      </c>
      <c r="C276" s="39" t="s">
        <v>1569</v>
      </c>
      <c r="D276" s="39" t="s">
        <v>1570</v>
      </c>
      <c r="E276" s="39" t="s">
        <v>1576</v>
      </c>
      <c r="F276" s="41">
        <v>27391214</v>
      </c>
      <c r="G276" s="41" t="s">
        <v>1572</v>
      </c>
      <c r="H276" s="41">
        <v>15220132721</v>
      </c>
      <c r="I276" s="41" t="s">
        <v>1573</v>
      </c>
      <c r="J276" s="41">
        <v>13632559027</v>
      </c>
      <c r="K276" s="41" t="s">
        <v>1574</v>
      </c>
      <c r="L276" s="41">
        <v>13902906292</v>
      </c>
      <c r="M276" s="39" t="s">
        <v>1577</v>
      </c>
      <c r="N276" s="39">
        <v>113.8366</v>
      </c>
      <c r="O276" s="39">
        <v>22.6789</v>
      </c>
      <c r="P276" s="39">
        <v>300</v>
      </c>
      <c r="Q276" s="39">
        <v>800</v>
      </c>
      <c r="R276" s="39" t="s">
        <v>38</v>
      </c>
      <c r="S276" s="39"/>
    </row>
    <row r="277" spans="1:19">
      <c r="A277" s="34">
        <f t="shared" si="27"/>
        <v>275</v>
      </c>
      <c r="B277" s="39" t="s">
        <v>1335</v>
      </c>
      <c r="C277" s="39" t="s">
        <v>1569</v>
      </c>
      <c r="D277" s="39" t="s">
        <v>1578</v>
      </c>
      <c r="E277" s="39" t="s">
        <v>1579</v>
      </c>
      <c r="F277" s="41">
        <v>27392504</v>
      </c>
      <c r="G277" s="41" t="s">
        <v>1580</v>
      </c>
      <c r="H277" s="41">
        <v>13724361429</v>
      </c>
      <c r="I277" s="41" t="s">
        <v>1581</v>
      </c>
      <c r="J277" s="41">
        <v>13622308262</v>
      </c>
      <c r="K277" s="41" t="s">
        <v>1574</v>
      </c>
      <c r="L277" s="41">
        <v>13902906292</v>
      </c>
      <c r="M277" s="39" t="s">
        <v>1582</v>
      </c>
      <c r="N277" s="39">
        <v>113.823</v>
      </c>
      <c r="O277" s="39">
        <v>22.6752</v>
      </c>
      <c r="P277" s="39">
        <v>700</v>
      </c>
      <c r="Q277" s="39">
        <v>2500</v>
      </c>
      <c r="R277" s="39" t="s">
        <v>38</v>
      </c>
      <c r="S277" s="39"/>
    </row>
    <row r="278" ht="27" spans="1:19">
      <c r="A278" s="34">
        <f t="shared" si="27"/>
        <v>276</v>
      </c>
      <c r="B278" s="39" t="s">
        <v>1335</v>
      </c>
      <c r="C278" s="39" t="s">
        <v>1569</v>
      </c>
      <c r="D278" s="39" t="s">
        <v>1578</v>
      </c>
      <c r="E278" s="39" t="s">
        <v>1583</v>
      </c>
      <c r="F278" s="41">
        <v>28708661</v>
      </c>
      <c r="G278" s="41" t="s">
        <v>1584</v>
      </c>
      <c r="H278" s="41">
        <v>13714177874</v>
      </c>
      <c r="I278" s="41" t="s">
        <v>1581</v>
      </c>
      <c r="J278" s="41">
        <v>13622308262</v>
      </c>
      <c r="K278" s="41" t="s">
        <v>1574</v>
      </c>
      <c r="L278" s="41">
        <v>13902906292</v>
      </c>
      <c r="M278" s="39" t="s">
        <v>1585</v>
      </c>
      <c r="N278" s="39">
        <v>113.8207</v>
      </c>
      <c r="O278" s="39">
        <v>22.6765</v>
      </c>
      <c r="P278" s="39">
        <v>700</v>
      </c>
      <c r="Q278" s="39">
        <v>2500</v>
      </c>
      <c r="R278" s="39" t="s">
        <v>38</v>
      </c>
      <c r="S278" s="39"/>
    </row>
    <row r="279" ht="27" spans="1:19">
      <c r="A279" s="34">
        <f t="shared" si="27"/>
        <v>277</v>
      </c>
      <c r="B279" s="39" t="s">
        <v>1335</v>
      </c>
      <c r="C279" s="39" t="s">
        <v>1569</v>
      </c>
      <c r="D279" s="39" t="s">
        <v>1586</v>
      </c>
      <c r="E279" s="39" t="s">
        <v>1587</v>
      </c>
      <c r="F279" s="41"/>
      <c r="G279" s="41" t="s">
        <v>1588</v>
      </c>
      <c r="H279" s="41">
        <v>13631688038</v>
      </c>
      <c r="I279" s="41" t="s">
        <v>1589</v>
      </c>
      <c r="J279" s="41">
        <v>13723467284</v>
      </c>
      <c r="K279" s="41" t="s">
        <v>1574</v>
      </c>
      <c r="L279" s="41">
        <v>13902906292</v>
      </c>
      <c r="M279" s="39" t="s">
        <v>1590</v>
      </c>
      <c r="N279" s="39">
        <v>113.8294</v>
      </c>
      <c r="O279" s="39">
        <v>22.6597</v>
      </c>
      <c r="P279" s="39">
        <v>600</v>
      </c>
      <c r="Q279" s="39">
        <v>2200</v>
      </c>
      <c r="R279" s="39" t="s">
        <v>38</v>
      </c>
      <c r="S279" s="39"/>
    </row>
    <row r="280" ht="27" spans="1:19">
      <c r="A280" s="34">
        <f t="shared" si="27"/>
        <v>278</v>
      </c>
      <c r="B280" s="39" t="s">
        <v>1335</v>
      </c>
      <c r="C280" s="39" t="s">
        <v>1569</v>
      </c>
      <c r="D280" s="39" t="s">
        <v>1586</v>
      </c>
      <c r="E280" s="39" t="s">
        <v>1591</v>
      </c>
      <c r="F280" s="41">
        <v>27300391</v>
      </c>
      <c r="G280" s="41" t="s">
        <v>1589</v>
      </c>
      <c r="H280" s="41">
        <v>13723467284</v>
      </c>
      <c r="I280" s="41" t="s">
        <v>1589</v>
      </c>
      <c r="J280" s="41">
        <v>13723467284</v>
      </c>
      <c r="K280" s="41" t="s">
        <v>1574</v>
      </c>
      <c r="L280" s="41">
        <v>13902906292</v>
      </c>
      <c r="M280" s="39" t="s">
        <v>1592</v>
      </c>
      <c r="N280" s="39">
        <v>113.8302</v>
      </c>
      <c r="O280" s="39">
        <v>22.6598</v>
      </c>
      <c r="P280" s="39">
        <v>50</v>
      </c>
      <c r="Q280" s="39">
        <v>200</v>
      </c>
      <c r="R280" s="39" t="s">
        <v>38</v>
      </c>
      <c r="S280" s="39"/>
    </row>
    <row r="281" ht="27" spans="1:19">
      <c r="A281" s="34">
        <f t="shared" si="27"/>
        <v>279</v>
      </c>
      <c r="B281" s="39" t="s">
        <v>1335</v>
      </c>
      <c r="C281" s="39" t="s">
        <v>1569</v>
      </c>
      <c r="D281" s="39" t="s">
        <v>1593</v>
      </c>
      <c r="E281" s="39" t="s">
        <v>1594</v>
      </c>
      <c r="F281" s="86" t="s">
        <v>1595</v>
      </c>
      <c r="G281" s="41" t="s">
        <v>1596</v>
      </c>
      <c r="H281" s="41">
        <v>18823336785</v>
      </c>
      <c r="I281" s="41" t="s">
        <v>1597</v>
      </c>
      <c r="J281" s="41" t="s">
        <v>1598</v>
      </c>
      <c r="K281" s="41" t="s">
        <v>1574</v>
      </c>
      <c r="L281" s="41">
        <v>13902906292</v>
      </c>
      <c r="M281" s="39" t="s">
        <v>1599</v>
      </c>
      <c r="N281" s="39">
        <v>113.4958</v>
      </c>
      <c r="O281" s="39">
        <v>22.4151</v>
      </c>
      <c r="P281" s="39">
        <v>700</v>
      </c>
      <c r="Q281" s="39">
        <v>2500</v>
      </c>
      <c r="R281" s="39" t="s">
        <v>38</v>
      </c>
      <c r="S281" s="39"/>
    </row>
    <row r="282" ht="27" spans="1:19">
      <c r="A282" s="34">
        <f t="shared" si="27"/>
        <v>280</v>
      </c>
      <c r="B282" s="39" t="s">
        <v>1335</v>
      </c>
      <c r="C282" s="39" t="s">
        <v>1569</v>
      </c>
      <c r="D282" s="39" t="s">
        <v>1600</v>
      </c>
      <c r="E282" s="39" t="s">
        <v>1601</v>
      </c>
      <c r="F282" s="41">
        <v>27502063</v>
      </c>
      <c r="G282" s="41" t="s">
        <v>1602</v>
      </c>
      <c r="H282" s="41">
        <v>18566125597</v>
      </c>
      <c r="I282" s="41" t="s">
        <v>1603</v>
      </c>
      <c r="J282" s="41" t="s">
        <v>1604</v>
      </c>
      <c r="K282" s="41" t="s">
        <v>1574</v>
      </c>
      <c r="L282" s="41">
        <v>13902906292</v>
      </c>
      <c r="M282" s="39" t="s">
        <v>1605</v>
      </c>
      <c r="N282" s="39">
        <v>113.8389</v>
      </c>
      <c r="O282" s="39">
        <v>22.6431</v>
      </c>
      <c r="P282" s="39">
        <v>500</v>
      </c>
      <c r="Q282" s="39">
        <v>2000</v>
      </c>
      <c r="R282" s="39" t="s">
        <v>38</v>
      </c>
      <c r="S282" s="39"/>
    </row>
    <row r="283" ht="27" spans="1:19">
      <c r="A283" s="34">
        <f t="shared" si="27"/>
        <v>281</v>
      </c>
      <c r="B283" s="39" t="s">
        <v>1335</v>
      </c>
      <c r="C283" s="39" t="s">
        <v>1569</v>
      </c>
      <c r="D283" s="39" t="s">
        <v>1600</v>
      </c>
      <c r="E283" s="39" t="s">
        <v>1606</v>
      </c>
      <c r="F283" s="41">
        <v>27777365</v>
      </c>
      <c r="G283" s="41" t="s">
        <v>1607</v>
      </c>
      <c r="H283" s="41">
        <v>15113446355</v>
      </c>
      <c r="I283" s="41" t="s">
        <v>1603</v>
      </c>
      <c r="J283" s="41" t="s">
        <v>1604</v>
      </c>
      <c r="K283" s="41" t="s">
        <v>1574</v>
      </c>
      <c r="L283" s="41">
        <v>13902906292</v>
      </c>
      <c r="M283" s="39" t="s">
        <v>1608</v>
      </c>
      <c r="N283" s="39">
        <v>113.8389</v>
      </c>
      <c r="O283" s="39">
        <v>22.6431</v>
      </c>
      <c r="P283" s="39">
        <v>150</v>
      </c>
      <c r="Q283" s="39">
        <v>500</v>
      </c>
      <c r="R283" s="39" t="s">
        <v>38</v>
      </c>
      <c r="S283" s="39"/>
    </row>
    <row r="284" ht="27" spans="1:19">
      <c r="A284" s="34">
        <f t="shared" ref="A284:A293" si="28">ROW()-2</f>
        <v>282</v>
      </c>
      <c r="B284" s="39" t="s">
        <v>1335</v>
      </c>
      <c r="C284" s="39" t="s">
        <v>1569</v>
      </c>
      <c r="D284" s="39" t="s">
        <v>1609</v>
      </c>
      <c r="E284" s="39" t="s">
        <v>1610</v>
      </c>
      <c r="F284" s="41">
        <v>27396811</v>
      </c>
      <c r="G284" s="41" t="s">
        <v>1611</v>
      </c>
      <c r="H284" s="41">
        <v>13689522036</v>
      </c>
      <c r="I284" s="41" t="s">
        <v>1612</v>
      </c>
      <c r="J284" s="41">
        <v>13510294038</v>
      </c>
      <c r="K284" s="41" t="s">
        <v>1574</v>
      </c>
      <c r="L284" s="41">
        <v>13902906292</v>
      </c>
      <c r="M284" s="39" t="s">
        <v>1613</v>
      </c>
      <c r="N284" s="39">
        <v>113.8183</v>
      </c>
      <c r="O284" s="39">
        <v>22.6712</v>
      </c>
      <c r="P284" s="39">
        <v>100</v>
      </c>
      <c r="Q284" s="39">
        <v>400</v>
      </c>
      <c r="R284" s="39" t="s">
        <v>38</v>
      </c>
      <c r="S284" s="39"/>
    </row>
    <row r="285" spans="1:19">
      <c r="A285" s="34">
        <f t="shared" si="28"/>
        <v>283</v>
      </c>
      <c r="B285" s="39" t="s">
        <v>1335</v>
      </c>
      <c r="C285" s="39" t="s">
        <v>1569</v>
      </c>
      <c r="D285" s="39" t="s">
        <v>1614</v>
      </c>
      <c r="E285" s="39" t="s">
        <v>1615</v>
      </c>
      <c r="F285" s="41">
        <v>27389882</v>
      </c>
      <c r="G285" s="41" t="s">
        <v>1616</v>
      </c>
      <c r="H285" s="41">
        <v>13530318771</v>
      </c>
      <c r="I285" s="41" t="s">
        <v>1617</v>
      </c>
      <c r="J285" s="41">
        <v>13530290628</v>
      </c>
      <c r="K285" s="41" t="s">
        <v>1574</v>
      </c>
      <c r="L285" s="41">
        <v>13902906292</v>
      </c>
      <c r="M285" s="39" t="s">
        <v>1618</v>
      </c>
      <c r="N285" s="39">
        <v>113.8251</v>
      </c>
      <c r="O285" s="39">
        <v>22.6659</v>
      </c>
      <c r="P285" s="39">
        <v>800</v>
      </c>
      <c r="Q285" s="39">
        <v>2500</v>
      </c>
      <c r="R285" s="39" t="s">
        <v>38</v>
      </c>
      <c r="S285" s="39"/>
    </row>
    <row r="286" ht="27" spans="1:19">
      <c r="A286" s="34">
        <f t="shared" si="28"/>
        <v>284</v>
      </c>
      <c r="B286" s="39" t="s">
        <v>1335</v>
      </c>
      <c r="C286" s="39" t="s">
        <v>1619</v>
      </c>
      <c r="D286" s="39" t="s">
        <v>1620</v>
      </c>
      <c r="E286" s="39" t="s">
        <v>1621</v>
      </c>
      <c r="F286" s="41">
        <v>23211557</v>
      </c>
      <c r="G286" s="41" t="s">
        <v>1622</v>
      </c>
      <c r="H286" s="41">
        <v>15013728858</v>
      </c>
      <c r="I286" s="41" t="s">
        <v>1623</v>
      </c>
      <c r="J286" s="41">
        <v>13828813280</v>
      </c>
      <c r="K286" s="41" t="s">
        <v>1624</v>
      </c>
      <c r="L286" s="41">
        <v>13570835424</v>
      </c>
      <c r="M286" s="39" t="s">
        <v>1625</v>
      </c>
      <c r="N286" s="39">
        <v>113.811234</v>
      </c>
      <c r="O286" s="39">
        <v>22.695355</v>
      </c>
      <c r="P286" s="39">
        <v>35</v>
      </c>
      <c r="Q286" s="39">
        <v>70</v>
      </c>
      <c r="R286" s="39" t="s">
        <v>38</v>
      </c>
      <c r="S286" s="39"/>
    </row>
    <row r="287" ht="27" spans="1:19">
      <c r="A287" s="34">
        <f t="shared" si="28"/>
        <v>285</v>
      </c>
      <c r="B287" s="39" t="s">
        <v>1335</v>
      </c>
      <c r="C287" s="39" t="s">
        <v>1619</v>
      </c>
      <c r="D287" s="39" t="s">
        <v>1626</v>
      </c>
      <c r="E287" s="39" t="s">
        <v>1627</v>
      </c>
      <c r="F287" s="41">
        <v>29797399</v>
      </c>
      <c r="G287" s="41" t="s">
        <v>1628</v>
      </c>
      <c r="H287" s="41">
        <v>18823870130</v>
      </c>
      <c r="I287" s="41" t="s">
        <v>1629</v>
      </c>
      <c r="J287" s="41">
        <v>18589000733</v>
      </c>
      <c r="K287" s="41" t="s">
        <v>1624</v>
      </c>
      <c r="L287" s="41">
        <v>13570835424</v>
      </c>
      <c r="M287" s="39" t="s">
        <v>1630</v>
      </c>
      <c r="N287" s="39">
        <v>113.811692</v>
      </c>
      <c r="O287" s="39">
        <v>22.673491</v>
      </c>
      <c r="P287" s="39">
        <v>60</v>
      </c>
      <c r="Q287" s="39">
        <v>160</v>
      </c>
      <c r="R287" s="39" t="s">
        <v>38</v>
      </c>
      <c r="S287" s="39"/>
    </row>
    <row r="288" ht="27" spans="1:19">
      <c r="A288" s="34">
        <f t="shared" si="28"/>
        <v>286</v>
      </c>
      <c r="B288" s="39" t="s">
        <v>1335</v>
      </c>
      <c r="C288" s="39" t="s">
        <v>1619</v>
      </c>
      <c r="D288" s="39" t="s">
        <v>1631</v>
      </c>
      <c r="E288" s="39" t="s">
        <v>1632</v>
      </c>
      <c r="F288" s="41">
        <v>27906274</v>
      </c>
      <c r="G288" s="41" t="s">
        <v>1633</v>
      </c>
      <c r="H288" s="41">
        <v>13802705592</v>
      </c>
      <c r="I288" s="41" t="s">
        <v>1634</v>
      </c>
      <c r="J288" s="41">
        <v>19842301217</v>
      </c>
      <c r="K288" s="41" t="s">
        <v>1624</v>
      </c>
      <c r="L288" s="41">
        <v>13570835424</v>
      </c>
      <c r="M288" s="39" t="s">
        <v>1635</v>
      </c>
      <c r="N288" s="39">
        <v>113.821003</v>
      </c>
      <c r="O288" s="39">
        <v>22.70863</v>
      </c>
      <c r="P288" s="39">
        <v>875</v>
      </c>
      <c r="Q288" s="39">
        <v>1750</v>
      </c>
      <c r="R288" s="39" t="s">
        <v>38</v>
      </c>
      <c r="S288" s="39"/>
    </row>
    <row r="289" ht="54" hidden="1" spans="1:19">
      <c r="A289" s="34">
        <f t="shared" si="28"/>
        <v>287</v>
      </c>
      <c r="B289" s="39" t="s">
        <v>1335</v>
      </c>
      <c r="C289" s="39" t="s">
        <v>1619</v>
      </c>
      <c r="D289" s="39" t="s">
        <v>1626</v>
      </c>
      <c r="E289" s="39" t="s">
        <v>1636</v>
      </c>
      <c r="F289" s="41" t="s">
        <v>1637</v>
      </c>
      <c r="G289" s="41" t="s">
        <v>1638</v>
      </c>
      <c r="H289" s="41">
        <v>15989379306</v>
      </c>
      <c r="I289" s="41" t="s">
        <v>1628</v>
      </c>
      <c r="J289" s="41">
        <v>18823870130</v>
      </c>
      <c r="K289" s="41" t="s">
        <v>1624</v>
      </c>
      <c r="L289" s="41">
        <v>13570835424</v>
      </c>
      <c r="M289" s="39" t="s">
        <v>1639</v>
      </c>
      <c r="N289" s="39">
        <v>113.816858</v>
      </c>
      <c r="O289" s="39">
        <v>22.700395</v>
      </c>
      <c r="P289" s="39">
        <v>700</v>
      </c>
      <c r="Q289" s="39">
        <v>1904</v>
      </c>
      <c r="R289" s="39" t="s">
        <v>27</v>
      </c>
      <c r="S289" s="39" t="s">
        <v>1640</v>
      </c>
    </row>
    <row r="290" ht="27" spans="1:19">
      <c r="A290" s="34">
        <f t="shared" si="28"/>
        <v>288</v>
      </c>
      <c r="B290" s="39" t="s">
        <v>1335</v>
      </c>
      <c r="C290" s="39" t="s">
        <v>1619</v>
      </c>
      <c r="D290" s="39" t="s">
        <v>1620</v>
      </c>
      <c r="E290" s="39" t="s">
        <v>1641</v>
      </c>
      <c r="F290" s="41">
        <v>27320149</v>
      </c>
      <c r="G290" s="41" t="s">
        <v>1622</v>
      </c>
      <c r="H290" s="41">
        <v>15013728858</v>
      </c>
      <c r="I290" s="41" t="s">
        <v>1642</v>
      </c>
      <c r="J290" s="41">
        <v>15070705325</v>
      </c>
      <c r="K290" s="41" t="s">
        <v>1624</v>
      </c>
      <c r="L290" s="41">
        <v>13570835424</v>
      </c>
      <c r="M290" s="39" t="s">
        <v>1643</v>
      </c>
      <c r="N290" s="39">
        <v>113.812266</v>
      </c>
      <c r="O290" s="39">
        <v>22.671138</v>
      </c>
      <c r="P290" s="39">
        <v>348</v>
      </c>
      <c r="Q290" s="39">
        <v>696</v>
      </c>
      <c r="R290" s="39" t="s">
        <v>38</v>
      </c>
      <c r="S290" s="39"/>
    </row>
    <row r="291" ht="27" spans="1:19">
      <c r="A291" s="34">
        <f t="shared" si="28"/>
        <v>289</v>
      </c>
      <c r="B291" s="39" t="s">
        <v>1335</v>
      </c>
      <c r="C291" s="39" t="s">
        <v>1619</v>
      </c>
      <c r="D291" s="39" t="s">
        <v>1644</v>
      </c>
      <c r="E291" s="39" t="s">
        <v>1645</v>
      </c>
      <c r="F291" s="41">
        <v>29601573</v>
      </c>
      <c r="G291" s="41" t="s">
        <v>1646</v>
      </c>
      <c r="H291" s="41">
        <v>17328702070</v>
      </c>
      <c r="I291" s="41" t="s">
        <v>1647</v>
      </c>
      <c r="J291" s="41">
        <v>13428775877</v>
      </c>
      <c r="K291" s="41" t="s">
        <v>1624</v>
      </c>
      <c r="L291" s="41">
        <v>13570835424</v>
      </c>
      <c r="M291" s="39" t="s">
        <v>1648</v>
      </c>
      <c r="N291" s="39">
        <v>113.798593</v>
      </c>
      <c r="O291" s="39">
        <v>22.695924</v>
      </c>
      <c r="P291" s="39">
        <v>100</v>
      </c>
      <c r="Q291" s="39">
        <v>200</v>
      </c>
      <c r="R291" s="39" t="s">
        <v>38</v>
      </c>
      <c r="S291" s="39"/>
    </row>
    <row r="292" ht="27" spans="1:19">
      <c r="A292" s="34">
        <f t="shared" si="28"/>
        <v>290</v>
      </c>
      <c r="B292" s="39" t="s">
        <v>1335</v>
      </c>
      <c r="C292" s="39" t="s">
        <v>1619</v>
      </c>
      <c r="D292" s="39" t="s">
        <v>276</v>
      </c>
      <c r="E292" s="39" t="s">
        <v>1649</v>
      </c>
      <c r="F292" s="41">
        <v>27312853</v>
      </c>
      <c r="G292" s="41" t="s">
        <v>1650</v>
      </c>
      <c r="H292" s="41">
        <v>18589000523</v>
      </c>
      <c r="I292" s="41" t="s">
        <v>1651</v>
      </c>
      <c r="J292" s="41">
        <v>13728687812</v>
      </c>
      <c r="K292" s="41" t="s">
        <v>1624</v>
      </c>
      <c r="L292" s="41">
        <v>13570835424</v>
      </c>
      <c r="M292" s="39" t="s">
        <v>1652</v>
      </c>
      <c r="N292" s="39">
        <v>113.83597</v>
      </c>
      <c r="O292" s="39">
        <v>22.700115</v>
      </c>
      <c r="P292" s="39">
        <v>75</v>
      </c>
      <c r="Q292" s="39">
        <v>150</v>
      </c>
      <c r="R292" s="39" t="s">
        <v>38</v>
      </c>
      <c r="S292" s="39"/>
    </row>
    <row r="293" ht="27" spans="1:19">
      <c r="A293" s="34">
        <f t="shared" si="28"/>
        <v>291</v>
      </c>
      <c r="B293" s="39" t="s">
        <v>1335</v>
      </c>
      <c r="C293" s="39" t="s">
        <v>1619</v>
      </c>
      <c r="D293" s="39" t="s">
        <v>1653</v>
      </c>
      <c r="E293" s="39" t="s">
        <v>1654</v>
      </c>
      <c r="F293" s="41">
        <v>23597483</v>
      </c>
      <c r="G293" s="41" t="s">
        <v>1655</v>
      </c>
      <c r="H293" s="41">
        <v>13066839840</v>
      </c>
      <c r="I293" s="41" t="s">
        <v>1656</v>
      </c>
      <c r="J293" s="41">
        <v>13760455334</v>
      </c>
      <c r="K293" s="41" t="s">
        <v>1624</v>
      </c>
      <c r="L293" s="41">
        <v>13570835424</v>
      </c>
      <c r="M293" s="39" t="s">
        <v>1657</v>
      </c>
      <c r="N293" s="39">
        <v>113.788426</v>
      </c>
      <c r="O293" s="39">
        <v>22.691824</v>
      </c>
      <c r="P293" s="39">
        <v>100</v>
      </c>
      <c r="Q293" s="39">
        <v>400</v>
      </c>
      <c r="R293" s="39" t="s">
        <v>38</v>
      </c>
      <c r="S293" s="39"/>
    </row>
    <row r="294" ht="27" spans="1:19">
      <c r="A294" s="34">
        <f t="shared" ref="A294:A303" si="29">ROW()-2</f>
        <v>292</v>
      </c>
      <c r="B294" s="39" t="s">
        <v>1335</v>
      </c>
      <c r="C294" s="39" t="s">
        <v>1619</v>
      </c>
      <c r="D294" s="39" t="s">
        <v>1658</v>
      </c>
      <c r="E294" s="39" t="s">
        <v>1659</v>
      </c>
      <c r="F294" s="41">
        <v>27336966</v>
      </c>
      <c r="G294" s="41" t="s">
        <v>1660</v>
      </c>
      <c r="H294" s="41">
        <v>13728948058</v>
      </c>
      <c r="I294" s="41" t="s">
        <v>1661</v>
      </c>
      <c r="J294" s="41">
        <v>13537644632</v>
      </c>
      <c r="K294" s="41" t="s">
        <v>1624</v>
      </c>
      <c r="L294" s="41">
        <v>13570835424</v>
      </c>
      <c r="M294" s="39" t="s">
        <v>1662</v>
      </c>
      <c r="N294" s="39">
        <v>113.828765</v>
      </c>
      <c r="O294" s="39">
        <v>22.698794</v>
      </c>
      <c r="P294" s="39">
        <v>200</v>
      </c>
      <c r="Q294" s="39">
        <v>7500</v>
      </c>
      <c r="R294" s="39" t="s">
        <v>38</v>
      </c>
      <c r="S294" s="39"/>
    </row>
    <row r="295" ht="27" spans="1:19">
      <c r="A295" s="34">
        <f t="shared" si="29"/>
        <v>293</v>
      </c>
      <c r="B295" s="39" t="s">
        <v>1335</v>
      </c>
      <c r="C295" s="39" t="s">
        <v>1619</v>
      </c>
      <c r="D295" s="39" t="s">
        <v>1631</v>
      </c>
      <c r="E295" s="39" t="s">
        <v>1663</v>
      </c>
      <c r="F295" s="41">
        <v>85279950</v>
      </c>
      <c r="G295" s="41" t="s">
        <v>1634</v>
      </c>
      <c r="H295" s="41">
        <v>19842301217</v>
      </c>
      <c r="I295" s="41" t="s">
        <v>1664</v>
      </c>
      <c r="J295" s="41">
        <v>13825200078</v>
      </c>
      <c r="K295" s="41" t="s">
        <v>1624</v>
      </c>
      <c r="L295" s="41">
        <v>13570835424</v>
      </c>
      <c r="M295" s="39" t="s">
        <v>1665</v>
      </c>
      <c r="N295" s="39">
        <v>113.818047</v>
      </c>
      <c r="O295" s="39">
        <v>22.708383</v>
      </c>
      <c r="P295" s="39">
        <v>150</v>
      </c>
      <c r="Q295" s="39">
        <v>300</v>
      </c>
      <c r="R295" s="39" t="s">
        <v>38</v>
      </c>
      <c r="S295" s="39"/>
    </row>
    <row r="296" ht="40.5" spans="1:19">
      <c r="A296" s="34">
        <f t="shared" si="29"/>
        <v>294</v>
      </c>
      <c r="B296" s="39" t="s">
        <v>1335</v>
      </c>
      <c r="C296" s="39" t="s">
        <v>1619</v>
      </c>
      <c r="D296" s="39" t="s">
        <v>1658</v>
      </c>
      <c r="E296" s="39" t="s">
        <v>1666</v>
      </c>
      <c r="F296" s="41">
        <v>29505582</v>
      </c>
      <c r="G296" s="41" t="s">
        <v>1667</v>
      </c>
      <c r="H296" s="41">
        <v>15889688799</v>
      </c>
      <c r="I296" s="41" t="s">
        <v>1668</v>
      </c>
      <c r="J296" s="41">
        <v>13802277805</v>
      </c>
      <c r="K296" s="41" t="s">
        <v>1624</v>
      </c>
      <c r="L296" s="41">
        <v>13570835424</v>
      </c>
      <c r="M296" s="39" t="s">
        <v>1669</v>
      </c>
      <c r="N296" s="39">
        <v>113.823612</v>
      </c>
      <c r="O296" s="39">
        <v>22.697378</v>
      </c>
      <c r="P296" s="39">
        <v>100</v>
      </c>
      <c r="Q296" s="39">
        <v>200</v>
      </c>
      <c r="R296" s="39" t="s">
        <v>38</v>
      </c>
      <c r="S296" s="39"/>
    </row>
    <row r="297" ht="27" spans="1:19">
      <c r="A297" s="34">
        <f t="shared" si="29"/>
        <v>295</v>
      </c>
      <c r="B297" s="39" t="s">
        <v>1335</v>
      </c>
      <c r="C297" s="39" t="s">
        <v>1619</v>
      </c>
      <c r="D297" s="39" t="s">
        <v>1644</v>
      </c>
      <c r="E297" s="39" t="s">
        <v>1670</v>
      </c>
      <c r="F297" s="41">
        <v>27395111</v>
      </c>
      <c r="G297" s="41" t="s">
        <v>1624</v>
      </c>
      <c r="H297" s="41">
        <v>13570835424</v>
      </c>
      <c r="I297" s="41" t="s">
        <v>1671</v>
      </c>
      <c r="J297" s="41">
        <v>13570835424</v>
      </c>
      <c r="K297" s="41" t="s">
        <v>1624</v>
      </c>
      <c r="L297" s="41">
        <v>13570835424</v>
      </c>
      <c r="M297" s="39" t="s">
        <v>1672</v>
      </c>
      <c r="N297" s="39">
        <v>113.800585</v>
      </c>
      <c r="O297" s="39">
        <v>22.696381</v>
      </c>
      <c r="P297" s="39">
        <v>350</v>
      </c>
      <c r="Q297" s="39">
        <v>700</v>
      </c>
      <c r="R297" s="39" t="s">
        <v>38</v>
      </c>
      <c r="S297" s="39"/>
    </row>
    <row r="298" spans="1:19">
      <c r="A298" s="34">
        <f t="shared" si="29"/>
        <v>296</v>
      </c>
      <c r="B298" s="39" t="s">
        <v>1335</v>
      </c>
      <c r="C298" s="39" t="s">
        <v>1673</v>
      </c>
      <c r="D298" s="39" t="s">
        <v>1674</v>
      </c>
      <c r="E298" s="39" t="s">
        <v>1675</v>
      </c>
      <c r="F298" s="41">
        <v>27684409</v>
      </c>
      <c r="G298" s="41" t="s">
        <v>1676</v>
      </c>
      <c r="H298" s="41">
        <v>13632754968</v>
      </c>
      <c r="I298" s="41" t="s">
        <v>1677</v>
      </c>
      <c r="J298" s="41">
        <v>15002080602</v>
      </c>
      <c r="K298" s="41" t="s">
        <v>1678</v>
      </c>
      <c r="L298" s="41">
        <v>13026603220</v>
      </c>
      <c r="M298" s="39" t="s">
        <v>1679</v>
      </c>
      <c r="N298" s="39">
        <v>113.823712</v>
      </c>
      <c r="O298" s="39">
        <v>22.747984</v>
      </c>
      <c r="P298" s="39">
        <v>1000</v>
      </c>
      <c r="Q298" s="39">
        <v>6322</v>
      </c>
      <c r="R298" s="39" t="s">
        <v>38</v>
      </c>
      <c r="S298" s="39"/>
    </row>
    <row r="299" ht="27" spans="1:19">
      <c r="A299" s="34">
        <f t="shared" si="29"/>
        <v>297</v>
      </c>
      <c r="B299" s="39" t="s">
        <v>1335</v>
      </c>
      <c r="C299" s="39" t="s">
        <v>1673</v>
      </c>
      <c r="D299" s="39" t="s">
        <v>1674</v>
      </c>
      <c r="E299" s="39" t="s">
        <v>1680</v>
      </c>
      <c r="F299" s="41">
        <v>23704714</v>
      </c>
      <c r="G299" s="41" t="s">
        <v>1681</v>
      </c>
      <c r="H299" s="41">
        <v>13632795759</v>
      </c>
      <c r="I299" s="41" t="s">
        <v>1677</v>
      </c>
      <c r="J299" s="41">
        <v>15002080602</v>
      </c>
      <c r="K299" s="41" t="s">
        <v>1678</v>
      </c>
      <c r="L299" s="41">
        <v>13026603220</v>
      </c>
      <c r="M299" s="39" t="s">
        <v>1682</v>
      </c>
      <c r="N299" s="39">
        <v>113.820273</v>
      </c>
      <c r="O299" s="39">
        <v>22.744235</v>
      </c>
      <c r="P299" s="39">
        <v>150</v>
      </c>
      <c r="Q299" s="39">
        <v>600</v>
      </c>
      <c r="R299" s="39" t="s">
        <v>38</v>
      </c>
      <c r="S299" s="39" t="s">
        <v>1683</v>
      </c>
    </row>
    <row r="300" spans="1:19">
      <c r="A300" s="34">
        <f t="shared" si="29"/>
        <v>298</v>
      </c>
      <c r="B300" s="39" t="s">
        <v>1335</v>
      </c>
      <c r="C300" s="39" t="s">
        <v>1673</v>
      </c>
      <c r="D300" s="39" t="s">
        <v>1684</v>
      </c>
      <c r="E300" s="39" t="s">
        <v>1685</v>
      </c>
      <c r="F300" s="41">
        <v>27208501</v>
      </c>
      <c r="G300" s="41" t="s">
        <v>1686</v>
      </c>
      <c r="H300" s="41">
        <v>15999674689</v>
      </c>
      <c r="I300" s="41" t="s">
        <v>1687</v>
      </c>
      <c r="J300" s="41">
        <v>15017947109</v>
      </c>
      <c r="K300" s="41" t="s">
        <v>1678</v>
      </c>
      <c r="L300" s="41">
        <v>13026603220</v>
      </c>
      <c r="M300" s="39" t="s">
        <v>1688</v>
      </c>
      <c r="N300" s="39">
        <v>113.81765</v>
      </c>
      <c r="O300" s="39">
        <v>22.735824</v>
      </c>
      <c r="P300" s="39">
        <v>500</v>
      </c>
      <c r="Q300" s="39">
        <v>2100</v>
      </c>
      <c r="R300" s="39" t="s">
        <v>38</v>
      </c>
      <c r="S300" s="39"/>
    </row>
    <row r="301" spans="1:19">
      <c r="A301" s="34">
        <f t="shared" si="29"/>
        <v>299</v>
      </c>
      <c r="B301" s="39" t="s">
        <v>1335</v>
      </c>
      <c r="C301" s="39" t="s">
        <v>1673</v>
      </c>
      <c r="D301" s="39" t="s">
        <v>1689</v>
      </c>
      <c r="E301" s="39" t="s">
        <v>1690</v>
      </c>
      <c r="F301" s="41">
        <v>27245610</v>
      </c>
      <c r="G301" s="41" t="s">
        <v>1691</v>
      </c>
      <c r="H301" s="41">
        <v>15914168281</v>
      </c>
      <c r="I301" s="41" t="s">
        <v>1692</v>
      </c>
      <c r="J301" s="41">
        <v>15989407179</v>
      </c>
      <c r="K301" s="41" t="s">
        <v>1678</v>
      </c>
      <c r="L301" s="41">
        <v>13026603220</v>
      </c>
      <c r="M301" s="39" t="s">
        <v>1693</v>
      </c>
      <c r="N301" s="39">
        <v>113.801221</v>
      </c>
      <c r="O301" s="39">
        <v>22.740042</v>
      </c>
      <c r="P301" s="39">
        <v>500</v>
      </c>
      <c r="Q301" s="39">
        <v>1100</v>
      </c>
      <c r="R301" s="39" t="s">
        <v>38</v>
      </c>
      <c r="S301" s="39"/>
    </row>
    <row r="302" spans="1:19">
      <c r="A302" s="34">
        <f t="shared" si="29"/>
        <v>300</v>
      </c>
      <c r="B302" s="39" t="s">
        <v>1335</v>
      </c>
      <c r="C302" s="39" t="s">
        <v>1673</v>
      </c>
      <c r="D302" s="39" t="s">
        <v>1689</v>
      </c>
      <c r="E302" s="39" t="s">
        <v>1694</v>
      </c>
      <c r="F302" s="41">
        <v>29872868</v>
      </c>
      <c r="G302" s="41" t="s">
        <v>1695</v>
      </c>
      <c r="H302" s="41">
        <v>13927475953</v>
      </c>
      <c r="I302" s="41" t="s">
        <v>1692</v>
      </c>
      <c r="J302" s="41">
        <v>15989407179</v>
      </c>
      <c r="K302" s="41" t="s">
        <v>1678</v>
      </c>
      <c r="L302" s="41">
        <v>13026603220</v>
      </c>
      <c r="M302" s="39" t="s">
        <v>1696</v>
      </c>
      <c r="N302" s="39">
        <v>113.802878</v>
      </c>
      <c r="O302" s="39">
        <v>22.746979</v>
      </c>
      <c r="P302" s="39">
        <v>500</v>
      </c>
      <c r="Q302" s="39">
        <v>2296</v>
      </c>
      <c r="R302" s="39" t="s">
        <v>38</v>
      </c>
      <c r="S302" s="39"/>
    </row>
    <row r="303" ht="27" spans="1:19">
      <c r="A303" s="34">
        <f t="shared" si="29"/>
        <v>301</v>
      </c>
      <c r="B303" s="39" t="s">
        <v>1335</v>
      </c>
      <c r="C303" s="39" t="s">
        <v>1673</v>
      </c>
      <c r="D303" s="39" t="s">
        <v>1697</v>
      </c>
      <c r="E303" s="39" t="s">
        <v>1698</v>
      </c>
      <c r="F303" s="41">
        <v>27225366</v>
      </c>
      <c r="G303" s="41" t="s">
        <v>1699</v>
      </c>
      <c r="H303" s="41">
        <v>13682671483</v>
      </c>
      <c r="I303" s="41" t="s">
        <v>1700</v>
      </c>
      <c r="J303" s="41">
        <v>13714231927</v>
      </c>
      <c r="K303" s="41" t="s">
        <v>1678</v>
      </c>
      <c r="L303" s="41">
        <v>13026603220</v>
      </c>
      <c r="M303" s="39" t="s">
        <v>1701</v>
      </c>
      <c r="N303" s="39">
        <v>113.810698</v>
      </c>
      <c r="O303" s="39">
        <v>22.715969</v>
      </c>
      <c r="P303" s="39">
        <v>1000</v>
      </c>
      <c r="Q303" s="39">
        <v>5600</v>
      </c>
      <c r="R303" s="39" t="s">
        <v>38</v>
      </c>
      <c r="S303" s="39"/>
    </row>
    <row r="304" ht="27" spans="1:19">
      <c r="A304" s="34">
        <f t="shared" ref="A304:A313" si="30">ROW()-2</f>
        <v>302</v>
      </c>
      <c r="B304" s="39" t="s">
        <v>1335</v>
      </c>
      <c r="C304" s="39" t="s">
        <v>1673</v>
      </c>
      <c r="D304" s="39" t="s">
        <v>1702</v>
      </c>
      <c r="E304" s="39" t="s">
        <v>1703</v>
      </c>
      <c r="F304" s="41">
        <v>29620119</v>
      </c>
      <c r="G304" s="41" t="s">
        <v>1704</v>
      </c>
      <c r="H304" s="41">
        <v>15768399582</v>
      </c>
      <c r="I304" s="41" t="s">
        <v>1705</v>
      </c>
      <c r="J304" s="41">
        <v>13590222041</v>
      </c>
      <c r="K304" s="41" t="s">
        <v>1678</v>
      </c>
      <c r="L304" s="41">
        <v>13026603220</v>
      </c>
      <c r="M304" s="39" t="s">
        <v>1706</v>
      </c>
      <c r="N304" s="39">
        <v>113.80861</v>
      </c>
      <c r="O304" s="39">
        <v>22.759181</v>
      </c>
      <c r="P304" s="39">
        <v>1000</v>
      </c>
      <c r="Q304" s="39">
        <v>3360</v>
      </c>
      <c r="R304" s="39" t="s">
        <v>38</v>
      </c>
      <c r="S304" s="39"/>
    </row>
    <row r="305" spans="1:19">
      <c r="A305" s="34">
        <f t="shared" si="30"/>
        <v>303</v>
      </c>
      <c r="B305" s="39" t="s">
        <v>1335</v>
      </c>
      <c r="C305" s="39" t="s">
        <v>1673</v>
      </c>
      <c r="D305" s="39" t="s">
        <v>1707</v>
      </c>
      <c r="E305" s="39" t="s">
        <v>1708</v>
      </c>
      <c r="F305" s="41">
        <v>85259114</v>
      </c>
      <c r="G305" s="41" t="s">
        <v>1709</v>
      </c>
      <c r="H305" s="41">
        <v>13632625510</v>
      </c>
      <c r="I305" s="41" t="s">
        <v>1710</v>
      </c>
      <c r="J305" s="41">
        <v>15622525930</v>
      </c>
      <c r="K305" s="41" t="s">
        <v>1678</v>
      </c>
      <c r="L305" s="41">
        <v>13026603220</v>
      </c>
      <c r="M305" s="39" t="s">
        <v>1711</v>
      </c>
      <c r="N305" s="39">
        <v>113.790765</v>
      </c>
      <c r="O305" s="39">
        <v>22.738627</v>
      </c>
      <c r="P305" s="39">
        <v>1500</v>
      </c>
      <c r="Q305" s="39">
        <v>4800</v>
      </c>
      <c r="R305" s="39" t="s">
        <v>38</v>
      </c>
      <c r="S305" s="39"/>
    </row>
    <row r="306" spans="1:19">
      <c r="A306" s="34">
        <f t="shared" si="30"/>
        <v>304</v>
      </c>
      <c r="B306" s="39" t="s">
        <v>1335</v>
      </c>
      <c r="C306" s="39" t="s">
        <v>1673</v>
      </c>
      <c r="D306" s="39" t="s">
        <v>1712</v>
      </c>
      <c r="E306" s="39" t="s">
        <v>1713</v>
      </c>
      <c r="F306" s="41">
        <v>23062334</v>
      </c>
      <c r="G306" s="41" t="s">
        <v>1714</v>
      </c>
      <c r="H306" s="41">
        <v>13798240745</v>
      </c>
      <c r="I306" s="41" t="s">
        <v>1715</v>
      </c>
      <c r="J306" s="41">
        <v>13410657355</v>
      </c>
      <c r="K306" s="41" t="s">
        <v>1678</v>
      </c>
      <c r="L306" s="41">
        <v>13026603220</v>
      </c>
      <c r="M306" s="39" t="s">
        <v>1716</v>
      </c>
      <c r="N306" s="39">
        <v>113.791718</v>
      </c>
      <c r="O306" s="39">
        <v>22.720113</v>
      </c>
      <c r="P306" s="39">
        <v>500</v>
      </c>
      <c r="Q306" s="39">
        <v>3000</v>
      </c>
      <c r="R306" s="39" t="s">
        <v>38</v>
      </c>
      <c r="S306" s="39"/>
    </row>
    <row r="307" spans="1:19">
      <c r="A307" s="34">
        <f t="shared" si="30"/>
        <v>305</v>
      </c>
      <c r="B307" s="39" t="s">
        <v>1335</v>
      </c>
      <c r="C307" s="39" t="s">
        <v>1717</v>
      </c>
      <c r="D307" s="39" t="s">
        <v>1718</v>
      </c>
      <c r="E307" s="39" t="s">
        <v>1719</v>
      </c>
      <c r="F307" s="41">
        <v>27256007</v>
      </c>
      <c r="G307" s="41" t="s">
        <v>1720</v>
      </c>
      <c r="H307" s="41">
        <v>13798420563</v>
      </c>
      <c r="I307" s="41" t="s">
        <v>1721</v>
      </c>
      <c r="J307" s="41">
        <v>13630066958</v>
      </c>
      <c r="K307" s="41" t="s">
        <v>1722</v>
      </c>
      <c r="L307" s="41">
        <v>13823513555</v>
      </c>
      <c r="M307" s="39" t="s">
        <v>1723</v>
      </c>
      <c r="N307" s="39">
        <v>113.8428</v>
      </c>
      <c r="O307" s="39">
        <v>22.741</v>
      </c>
      <c r="P307" s="39">
        <v>300</v>
      </c>
      <c r="Q307" s="39">
        <v>2360</v>
      </c>
      <c r="R307" s="39" t="s">
        <v>38</v>
      </c>
      <c r="S307" s="39"/>
    </row>
    <row r="308" spans="1:19">
      <c r="A308" s="34">
        <f t="shared" si="30"/>
        <v>306</v>
      </c>
      <c r="B308" s="39" t="s">
        <v>1335</v>
      </c>
      <c r="C308" s="39" t="s">
        <v>1724</v>
      </c>
      <c r="D308" s="39" t="s">
        <v>1725</v>
      </c>
      <c r="E308" s="39" t="s">
        <v>1726</v>
      </c>
      <c r="F308" s="41">
        <v>29861069</v>
      </c>
      <c r="G308" s="41" t="s">
        <v>1727</v>
      </c>
      <c r="H308" s="41">
        <v>18101301839</v>
      </c>
      <c r="I308" s="41" t="s">
        <v>1728</v>
      </c>
      <c r="J308" s="41">
        <v>13760388004</v>
      </c>
      <c r="K308" s="41" t="s">
        <v>1722</v>
      </c>
      <c r="L308" s="41">
        <v>13823513555</v>
      </c>
      <c r="M308" s="39" t="s">
        <v>1729</v>
      </c>
      <c r="N308" s="39">
        <v>113.8533</v>
      </c>
      <c r="O308" s="39">
        <v>22.7199</v>
      </c>
      <c r="P308" s="39">
        <v>300</v>
      </c>
      <c r="Q308" s="39">
        <v>2160</v>
      </c>
      <c r="R308" s="39" t="s">
        <v>38</v>
      </c>
      <c r="S308" s="39"/>
    </row>
    <row r="309" ht="27" spans="1:19">
      <c r="A309" s="34">
        <f t="shared" si="30"/>
        <v>307</v>
      </c>
      <c r="B309" s="39" t="s">
        <v>1335</v>
      </c>
      <c r="C309" s="39" t="s">
        <v>1724</v>
      </c>
      <c r="D309" s="39" t="s">
        <v>1730</v>
      </c>
      <c r="E309" s="39" t="s">
        <v>1731</v>
      </c>
      <c r="F309" s="41">
        <v>27228024</v>
      </c>
      <c r="G309" s="41" t="s">
        <v>1732</v>
      </c>
      <c r="H309" s="41">
        <v>13682319166</v>
      </c>
      <c r="I309" s="41" t="s">
        <v>1733</v>
      </c>
      <c r="J309" s="41">
        <v>13760211955</v>
      </c>
      <c r="K309" s="41" t="s">
        <v>1722</v>
      </c>
      <c r="L309" s="41">
        <v>13823513555</v>
      </c>
      <c r="M309" s="39" t="s">
        <v>1734</v>
      </c>
      <c r="N309" s="39">
        <v>113.8414</v>
      </c>
      <c r="O309" s="39">
        <v>22.7294</v>
      </c>
      <c r="P309" s="39">
        <v>300</v>
      </c>
      <c r="Q309" s="39">
        <v>2700</v>
      </c>
      <c r="R309" s="39" t="s">
        <v>38</v>
      </c>
      <c r="S309" s="39"/>
    </row>
    <row r="310" spans="1:19">
      <c r="A310" s="34">
        <f t="shared" si="30"/>
        <v>308</v>
      </c>
      <c r="B310" s="39" t="s">
        <v>1335</v>
      </c>
      <c r="C310" s="39" t="s">
        <v>1717</v>
      </c>
      <c r="D310" s="39" t="s">
        <v>1735</v>
      </c>
      <c r="E310" s="39" t="s">
        <v>1736</v>
      </c>
      <c r="F310" s="41">
        <v>29931886</v>
      </c>
      <c r="G310" s="41" t="s">
        <v>1737</v>
      </c>
      <c r="H310" s="41">
        <v>13302595965</v>
      </c>
      <c r="I310" s="41" t="s">
        <v>1738</v>
      </c>
      <c r="J310" s="41">
        <v>13632769103</v>
      </c>
      <c r="K310" s="41" t="s">
        <v>1722</v>
      </c>
      <c r="L310" s="41">
        <v>13823513555</v>
      </c>
      <c r="M310" s="39" t="s">
        <v>1739</v>
      </c>
      <c r="N310" s="39">
        <v>113.8313</v>
      </c>
      <c r="O310" s="39">
        <v>22.7308</v>
      </c>
      <c r="P310" s="39">
        <v>100</v>
      </c>
      <c r="Q310" s="39">
        <v>200</v>
      </c>
      <c r="R310" s="39" t="s">
        <v>38</v>
      </c>
      <c r="S310" s="39"/>
    </row>
    <row r="311" spans="1:19">
      <c r="A311" s="34">
        <f t="shared" si="30"/>
        <v>309</v>
      </c>
      <c r="B311" s="39" t="s">
        <v>1335</v>
      </c>
      <c r="C311" s="39" t="s">
        <v>1724</v>
      </c>
      <c r="D311" s="39" t="s">
        <v>1740</v>
      </c>
      <c r="E311" s="39" t="s">
        <v>1741</v>
      </c>
      <c r="F311" s="41">
        <v>27252333</v>
      </c>
      <c r="G311" s="41" t="s">
        <v>1742</v>
      </c>
      <c r="H311" s="41">
        <v>13423775450</v>
      </c>
      <c r="I311" s="41" t="s">
        <v>1743</v>
      </c>
      <c r="J311" s="41">
        <v>19865006183</v>
      </c>
      <c r="K311" s="41" t="s">
        <v>1722</v>
      </c>
      <c r="L311" s="41">
        <v>13823513555</v>
      </c>
      <c r="M311" s="39" t="s">
        <v>1744</v>
      </c>
      <c r="N311" s="39">
        <v>113.8396</v>
      </c>
      <c r="O311" s="39">
        <v>22.7309</v>
      </c>
      <c r="P311" s="39">
        <v>200</v>
      </c>
      <c r="Q311" s="39">
        <v>450</v>
      </c>
      <c r="R311" s="39" t="s">
        <v>38</v>
      </c>
      <c r="S311" s="39"/>
    </row>
    <row r="312" ht="27" spans="1:19">
      <c r="A312" s="34">
        <f t="shared" si="30"/>
        <v>310</v>
      </c>
      <c r="B312" s="39" t="s">
        <v>1335</v>
      </c>
      <c r="C312" s="39" t="s">
        <v>1717</v>
      </c>
      <c r="D312" s="39" t="s">
        <v>1730</v>
      </c>
      <c r="E312" s="39" t="s">
        <v>1745</v>
      </c>
      <c r="F312" s="41">
        <v>29853899</v>
      </c>
      <c r="G312" s="41" t="s">
        <v>1746</v>
      </c>
      <c r="H312" s="41">
        <v>13510270833</v>
      </c>
      <c r="I312" s="41" t="s">
        <v>1733</v>
      </c>
      <c r="J312" s="41">
        <v>13760211955</v>
      </c>
      <c r="K312" s="41" t="s">
        <v>1722</v>
      </c>
      <c r="L312" s="41">
        <v>13823513555</v>
      </c>
      <c r="M312" s="39" t="s">
        <v>1747</v>
      </c>
      <c r="N312" s="39">
        <v>113.8514</v>
      </c>
      <c r="O312" s="39">
        <v>22.7274</v>
      </c>
      <c r="P312" s="39">
        <v>300</v>
      </c>
      <c r="Q312" s="39">
        <v>1050</v>
      </c>
      <c r="R312" s="39" t="s">
        <v>38</v>
      </c>
      <c r="S312" s="39"/>
    </row>
    <row r="313" ht="27" spans="1:19">
      <c r="A313" s="34">
        <f t="shared" si="30"/>
        <v>311</v>
      </c>
      <c r="B313" s="39" t="s">
        <v>1335</v>
      </c>
      <c r="C313" s="39" t="s">
        <v>1748</v>
      </c>
      <c r="D313" s="39" t="s">
        <v>1749</v>
      </c>
      <c r="E313" s="39" t="s">
        <v>1750</v>
      </c>
      <c r="F313" s="86" t="s">
        <v>1751</v>
      </c>
      <c r="G313" s="41" t="s">
        <v>1752</v>
      </c>
      <c r="H313" s="41">
        <v>13510747122</v>
      </c>
      <c r="I313" s="41" t="s">
        <v>1753</v>
      </c>
      <c r="J313" s="41">
        <v>13632645716</v>
      </c>
      <c r="K313" s="41" t="s">
        <v>1754</v>
      </c>
      <c r="L313" s="41">
        <v>13713601041</v>
      </c>
      <c r="M313" s="39" t="s">
        <v>1755</v>
      </c>
      <c r="N313" s="39">
        <v>113.5141</v>
      </c>
      <c r="O313" s="39">
        <v>224548</v>
      </c>
      <c r="P313" s="39">
        <v>130</v>
      </c>
      <c r="Q313" s="39">
        <v>259</v>
      </c>
      <c r="R313" s="39" t="s">
        <v>38</v>
      </c>
      <c r="S313" s="39"/>
    </row>
    <row r="314" spans="1:19">
      <c r="A314" s="34">
        <f t="shared" ref="A314:A323" si="31">ROW()-2</f>
        <v>312</v>
      </c>
      <c r="B314" s="39" t="s">
        <v>1335</v>
      </c>
      <c r="C314" s="39" t="s">
        <v>1748</v>
      </c>
      <c r="D314" s="39" t="s">
        <v>1756</v>
      </c>
      <c r="E314" s="39" t="s">
        <v>1757</v>
      </c>
      <c r="F314" s="41">
        <v>23314757</v>
      </c>
      <c r="G314" s="41" t="s">
        <v>1758</v>
      </c>
      <c r="H314" s="41">
        <v>18344161301</v>
      </c>
      <c r="I314" s="41" t="s">
        <v>1759</v>
      </c>
      <c r="J314" s="41">
        <v>13824324367</v>
      </c>
      <c r="K314" s="41" t="s">
        <v>1754</v>
      </c>
      <c r="L314" s="41">
        <v>13713601041</v>
      </c>
      <c r="M314" s="39" t="s">
        <v>1760</v>
      </c>
      <c r="N314" s="39">
        <v>113.505</v>
      </c>
      <c r="O314" s="39">
        <v>22.4619</v>
      </c>
      <c r="P314" s="39">
        <v>100</v>
      </c>
      <c r="Q314" s="39">
        <v>220</v>
      </c>
      <c r="R314" s="39" t="s">
        <v>38</v>
      </c>
      <c r="S314" s="39"/>
    </row>
    <row r="315" ht="27" hidden="1" spans="1:19">
      <c r="A315" s="34">
        <f t="shared" si="31"/>
        <v>313</v>
      </c>
      <c r="B315" s="39" t="s">
        <v>1335</v>
      </c>
      <c r="C315" s="39" t="s">
        <v>1748</v>
      </c>
      <c r="D315" s="39" t="s">
        <v>1749</v>
      </c>
      <c r="E315" s="39" t="s">
        <v>1761</v>
      </c>
      <c r="F315" s="41">
        <v>27091822</v>
      </c>
      <c r="G315" s="41" t="s">
        <v>1762</v>
      </c>
      <c r="H315" s="41" t="s">
        <v>1763</v>
      </c>
      <c r="I315" s="41" t="s">
        <v>1753</v>
      </c>
      <c r="J315" s="41">
        <v>13632645716</v>
      </c>
      <c r="K315" s="41" t="s">
        <v>1754</v>
      </c>
      <c r="L315" s="41">
        <v>13713601041</v>
      </c>
      <c r="M315" s="39" t="s">
        <v>1764</v>
      </c>
      <c r="N315" s="39">
        <v>113.5034</v>
      </c>
      <c r="O315" s="39">
        <v>22.4548</v>
      </c>
      <c r="P315" s="39">
        <v>210</v>
      </c>
      <c r="Q315" s="39">
        <v>420</v>
      </c>
      <c r="R315" s="39" t="s">
        <v>27</v>
      </c>
      <c r="S315" s="39" t="s">
        <v>1765</v>
      </c>
    </row>
    <row r="316" spans="1:19">
      <c r="A316" s="34">
        <f t="shared" si="31"/>
        <v>314</v>
      </c>
      <c r="B316" s="39" t="s">
        <v>1335</v>
      </c>
      <c r="C316" s="39" t="s">
        <v>1748</v>
      </c>
      <c r="D316" s="39" t="s">
        <v>1766</v>
      </c>
      <c r="E316" s="39" t="s">
        <v>1767</v>
      </c>
      <c r="F316" s="41">
        <v>29621006</v>
      </c>
      <c r="G316" s="41" t="s">
        <v>1768</v>
      </c>
      <c r="H316" s="41">
        <v>13537694995</v>
      </c>
      <c r="I316" s="41" t="s">
        <v>1769</v>
      </c>
      <c r="J316" s="41">
        <v>15361920622</v>
      </c>
      <c r="K316" s="41" t="s">
        <v>1754</v>
      </c>
      <c r="L316" s="41">
        <v>13713601041</v>
      </c>
      <c r="M316" s="39" t="s">
        <v>1770</v>
      </c>
      <c r="N316" s="39">
        <v>113.4941</v>
      </c>
      <c r="O316" s="39">
        <v>22.4647</v>
      </c>
      <c r="P316" s="39">
        <v>270</v>
      </c>
      <c r="Q316" s="39">
        <v>550</v>
      </c>
      <c r="R316" s="39" t="s">
        <v>38</v>
      </c>
      <c r="S316" s="39"/>
    </row>
    <row r="317" spans="1:19">
      <c r="A317" s="34">
        <f t="shared" si="31"/>
        <v>315</v>
      </c>
      <c r="B317" s="39" t="s">
        <v>1335</v>
      </c>
      <c r="C317" s="39" t="s">
        <v>1748</v>
      </c>
      <c r="D317" s="39" t="s">
        <v>1771</v>
      </c>
      <c r="E317" s="39" t="s">
        <v>1772</v>
      </c>
      <c r="F317" s="41">
        <v>27683636</v>
      </c>
      <c r="G317" s="41" t="s">
        <v>1773</v>
      </c>
      <c r="H317" s="41">
        <v>18028773709</v>
      </c>
      <c r="I317" s="41" t="s">
        <v>1774</v>
      </c>
      <c r="J317" s="41">
        <v>13798360612</v>
      </c>
      <c r="K317" s="41" t="s">
        <v>1754</v>
      </c>
      <c r="L317" s="41">
        <v>13713601041</v>
      </c>
      <c r="M317" s="39" t="s">
        <v>1775</v>
      </c>
      <c r="N317" s="39">
        <v>113.5023</v>
      </c>
      <c r="O317" s="39">
        <v>22.4522</v>
      </c>
      <c r="P317" s="39">
        <v>150</v>
      </c>
      <c r="Q317" s="39">
        <v>22120</v>
      </c>
      <c r="R317" s="39" t="s">
        <v>38</v>
      </c>
      <c r="S317" s="39"/>
    </row>
    <row r="318" ht="27" spans="1:19">
      <c r="A318" s="34">
        <f t="shared" si="31"/>
        <v>316</v>
      </c>
      <c r="B318" s="39" t="s">
        <v>1335</v>
      </c>
      <c r="C318" s="39" t="s">
        <v>1748</v>
      </c>
      <c r="D318" s="39" t="s">
        <v>1776</v>
      </c>
      <c r="E318" s="39" t="s">
        <v>1777</v>
      </c>
      <c r="F318" s="41">
        <v>27053088</v>
      </c>
      <c r="G318" s="41" t="s">
        <v>1778</v>
      </c>
      <c r="H318" s="41">
        <v>18079799861</v>
      </c>
      <c r="I318" s="41" t="s">
        <v>1779</v>
      </c>
      <c r="J318" s="41">
        <v>13510600580</v>
      </c>
      <c r="K318" s="41" t="s">
        <v>1754</v>
      </c>
      <c r="L318" s="41">
        <v>13713601041</v>
      </c>
      <c r="M318" s="39" t="s">
        <v>1780</v>
      </c>
      <c r="N318" s="39">
        <v>113.4818</v>
      </c>
      <c r="O318" s="39">
        <v>22.4646</v>
      </c>
      <c r="P318" s="39">
        <v>135</v>
      </c>
      <c r="Q318" s="39">
        <v>1800</v>
      </c>
      <c r="R318" s="39" t="s">
        <v>38</v>
      </c>
      <c r="S318" s="39"/>
    </row>
    <row r="319" ht="27" spans="1:19">
      <c r="A319" s="34">
        <f t="shared" si="31"/>
        <v>317</v>
      </c>
      <c r="B319" s="39" t="s">
        <v>1335</v>
      </c>
      <c r="C319" s="39" t="s">
        <v>1748</v>
      </c>
      <c r="D319" s="39" t="s">
        <v>1781</v>
      </c>
      <c r="E319" s="39" t="s">
        <v>1782</v>
      </c>
      <c r="F319" s="41">
        <v>27054434</v>
      </c>
      <c r="G319" s="41" t="s">
        <v>1783</v>
      </c>
      <c r="H319" s="41">
        <v>13538172091</v>
      </c>
      <c r="I319" s="41" t="s">
        <v>1784</v>
      </c>
      <c r="J319" s="41">
        <v>13928452556</v>
      </c>
      <c r="K319" s="41" t="s">
        <v>1754</v>
      </c>
      <c r="L319" s="41">
        <v>13713601041</v>
      </c>
      <c r="M319" s="39" t="s">
        <v>1785</v>
      </c>
      <c r="N319" s="39">
        <v>113.5112</v>
      </c>
      <c r="O319" s="39">
        <v>22.4556</v>
      </c>
      <c r="P319" s="39">
        <v>600</v>
      </c>
      <c r="Q319" s="39">
        <v>1794</v>
      </c>
      <c r="R319" s="39" t="s">
        <v>38</v>
      </c>
      <c r="S319" s="39"/>
    </row>
    <row r="320" hidden="1" spans="1:19">
      <c r="A320" s="34">
        <f t="shared" si="31"/>
        <v>318</v>
      </c>
      <c r="B320" s="39" t="s">
        <v>1335</v>
      </c>
      <c r="C320" s="39" t="s">
        <v>1748</v>
      </c>
      <c r="D320" s="39" t="s">
        <v>1781</v>
      </c>
      <c r="E320" s="39" t="s">
        <v>1786</v>
      </c>
      <c r="F320" s="41">
        <v>29626533</v>
      </c>
      <c r="G320" s="41" t="s">
        <v>1787</v>
      </c>
      <c r="H320" s="41">
        <v>13509601179</v>
      </c>
      <c r="I320" s="41" t="s">
        <v>1784</v>
      </c>
      <c r="J320" s="41">
        <v>13928452556</v>
      </c>
      <c r="K320" s="41" t="s">
        <v>1754</v>
      </c>
      <c r="L320" s="41">
        <v>13713601041</v>
      </c>
      <c r="M320" s="39" t="s">
        <v>1788</v>
      </c>
      <c r="N320" s="39">
        <v>113.5112</v>
      </c>
      <c r="O320" s="39">
        <v>22.780602</v>
      </c>
      <c r="P320" s="39">
        <v>350</v>
      </c>
      <c r="Q320" s="39">
        <v>700</v>
      </c>
      <c r="R320" s="39" t="s">
        <v>27</v>
      </c>
      <c r="S320" s="39" t="s">
        <v>1789</v>
      </c>
    </row>
    <row r="321" ht="27" spans="1:19">
      <c r="A321" s="34">
        <f t="shared" si="31"/>
        <v>319</v>
      </c>
      <c r="B321" s="39" t="s">
        <v>1335</v>
      </c>
      <c r="C321" s="39" t="s">
        <v>1748</v>
      </c>
      <c r="D321" s="39" t="s">
        <v>1790</v>
      </c>
      <c r="E321" s="39" t="s">
        <v>1791</v>
      </c>
      <c r="F321" s="41">
        <v>27138866</v>
      </c>
      <c r="G321" s="41" t="s">
        <v>1792</v>
      </c>
      <c r="H321" s="41">
        <v>13713715649</v>
      </c>
      <c r="I321" s="41" t="s">
        <v>1793</v>
      </c>
      <c r="J321" s="41">
        <v>15814603272</v>
      </c>
      <c r="K321" s="41" t="s">
        <v>1754</v>
      </c>
      <c r="L321" s="41">
        <v>13713601041</v>
      </c>
      <c r="M321" s="39" t="s">
        <v>1794</v>
      </c>
      <c r="N321" s="39">
        <v>113.4818</v>
      </c>
      <c r="O321" s="39">
        <v>22.4646</v>
      </c>
      <c r="P321" s="39">
        <v>200</v>
      </c>
      <c r="Q321" s="39">
        <v>8800</v>
      </c>
      <c r="R321" s="39" t="s">
        <v>38</v>
      </c>
      <c r="S321" s="39"/>
    </row>
    <row r="322" ht="27" spans="1:19">
      <c r="A322" s="34">
        <f t="shared" si="31"/>
        <v>320</v>
      </c>
      <c r="B322" s="39" t="s">
        <v>1335</v>
      </c>
      <c r="C322" s="39" t="s">
        <v>1748</v>
      </c>
      <c r="D322" s="39" t="s">
        <v>1795</v>
      </c>
      <c r="E322" s="39" t="s">
        <v>1796</v>
      </c>
      <c r="F322" s="41" t="s">
        <v>1797</v>
      </c>
      <c r="G322" s="41" t="s">
        <v>1798</v>
      </c>
      <c r="H322" s="41">
        <v>18107969901</v>
      </c>
      <c r="I322" s="41" t="s">
        <v>1799</v>
      </c>
      <c r="J322" s="41">
        <v>13430447788</v>
      </c>
      <c r="K322" s="41" t="s">
        <v>1754</v>
      </c>
      <c r="L322" s="41">
        <v>13713601041</v>
      </c>
      <c r="M322" s="39" t="s">
        <v>1800</v>
      </c>
      <c r="N322" s="39">
        <v>113.8619</v>
      </c>
      <c r="O322" s="39">
        <v>22.7758</v>
      </c>
      <c r="P322" s="39">
        <v>500</v>
      </c>
      <c r="Q322" s="39">
        <v>3745</v>
      </c>
      <c r="R322" s="39" t="s">
        <v>38</v>
      </c>
      <c r="S322" s="39"/>
    </row>
    <row r="323" spans="1:19">
      <c r="A323" s="34">
        <f t="shared" si="31"/>
        <v>321</v>
      </c>
      <c r="B323" s="39" t="s">
        <v>1335</v>
      </c>
      <c r="C323" s="39" t="s">
        <v>1748</v>
      </c>
      <c r="D323" s="39" t="s">
        <v>1801</v>
      </c>
      <c r="E323" s="39" t="s">
        <v>1802</v>
      </c>
      <c r="F323" s="41">
        <v>29756566</v>
      </c>
      <c r="G323" s="41" t="s">
        <v>1803</v>
      </c>
      <c r="H323" s="41">
        <v>18218966810</v>
      </c>
      <c r="I323" s="41" t="s">
        <v>1804</v>
      </c>
      <c r="J323" s="41">
        <v>18665359831</v>
      </c>
      <c r="K323" s="41" t="s">
        <v>1754</v>
      </c>
      <c r="L323" s="41">
        <v>13713601041</v>
      </c>
      <c r="M323" s="39" t="s">
        <v>1805</v>
      </c>
      <c r="N323" s="39">
        <v>113.504</v>
      </c>
      <c r="O323" s="39">
        <v>22.4611</v>
      </c>
      <c r="P323" s="39">
        <v>125</v>
      </c>
      <c r="Q323" s="39">
        <v>1500</v>
      </c>
      <c r="R323" s="39" t="s">
        <v>38</v>
      </c>
      <c r="S323" s="39"/>
    </row>
    <row r="324" ht="27" spans="1:19">
      <c r="A324" s="34">
        <f t="shared" ref="A324:A333" si="32">ROW()-2</f>
        <v>322</v>
      </c>
      <c r="B324" s="39" t="s">
        <v>1335</v>
      </c>
      <c r="C324" s="39" t="s">
        <v>1748</v>
      </c>
      <c r="D324" s="39" t="s">
        <v>1806</v>
      </c>
      <c r="E324" s="39" t="s">
        <v>1807</v>
      </c>
      <c r="F324" s="41">
        <v>23503565</v>
      </c>
      <c r="G324" s="41" t="s">
        <v>1808</v>
      </c>
      <c r="H324" s="86" t="s">
        <v>1809</v>
      </c>
      <c r="I324" s="41" t="s">
        <v>1808</v>
      </c>
      <c r="J324" s="86" t="s">
        <v>1809</v>
      </c>
      <c r="K324" s="41" t="s">
        <v>1754</v>
      </c>
      <c r="L324" s="41">
        <v>13713601041</v>
      </c>
      <c r="M324" s="39" t="s">
        <v>1810</v>
      </c>
      <c r="N324" s="39">
        <v>113.486</v>
      </c>
      <c r="O324" s="39">
        <v>22.4651</v>
      </c>
      <c r="P324" s="39">
        <v>150</v>
      </c>
      <c r="Q324" s="39">
        <v>1680</v>
      </c>
      <c r="R324" s="39" t="s">
        <v>38</v>
      </c>
      <c r="S324" s="39"/>
    </row>
    <row r="325" spans="1:19">
      <c r="A325" s="34">
        <f t="shared" si="32"/>
        <v>323</v>
      </c>
      <c r="B325" s="39" t="s">
        <v>1335</v>
      </c>
      <c r="C325" s="39" t="s">
        <v>1748</v>
      </c>
      <c r="D325" s="39" t="s">
        <v>1749</v>
      </c>
      <c r="E325" s="39" t="s">
        <v>1811</v>
      </c>
      <c r="F325" s="41" t="s">
        <v>1812</v>
      </c>
      <c r="G325" s="41" t="s">
        <v>1813</v>
      </c>
      <c r="H325" s="41">
        <v>15889948033</v>
      </c>
      <c r="I325" s="41" t="s">
        <v>1753</v>
      </c>
      <c r="J325" s="41">
        <v>13632645716</v>
      </c>
      <c r="K325" s="41" t="s">
        <v>1754</v>
      </c>
      <c r="L325" s="41">
        <v>13713601041</v>
      </c>
      <c r="M325" s="39" t="s">
        <v>1814</v>
      </c>
      <c r="N325" s="39">
        <v>113.5132</v>
      </c>
      <c r="O325" s="39">
        <v>22.4549</v>
      </c>
      <c r="P325" s="39">
        <v>650</v>
      </c>
      <c r="Q325" s="39">
        <v>1300</v>
      </c>
      <c r="R325" s="39" t="s">
        <v>38</v>
      </c>
      <c r="S325" s="39"/>
    </row>
    <row r="326" ht="40.5" spans="1:19">
      <c r="A326" s="34">
        <f t="shared" si="32"/>
        <v>324</v>
      </c>
      <c r="B326" s="39" t="s">
        <v>1335</v>
      </c>
      <c r="C326" s="39" t="s">
        <v>1748</v>
      </c>
      <c r="D326" s="39" t="s">
        <v>1815</v>
      </c>
      <c r="E326" s="39" t="s">
        <v>1816</v>
      </c>
      <c r="F326" s="41">
        <v>27089838</v>
      </c>
      <c r="G326" s="41" t="s">
        <v>1817</v>
      </c>
      <c r="H326" s="41">
        <v>13802709269</v>
      </c>
      <c r="I326" s="41" t="s">
        <v>1818</v>
      </c>
      <c r="J326" s="41">
        <v>13510411114</v>
      </c>
      <c r="K326" s="41" t="s">
        <v>1754</v>
      </c>
      <c r="L326" s="41">
        <v>13713601041</v>
      </c>
      <c r="M326" s="39" t="s">
        <v>1819</v>
      </c>
      <c r="N326" s="39">
        <v>113.4911</v>
      </c>
      <c r="O326" s="39">
        <v>22.4751</v>
      </c>
      <c r="P326" s="39">
        <v>500</v>
      </c>
      <c r="Q326" s="39">
        <v>6000</v>
      </c>
      <c r="R326" s="39" t="s">
        <v>38</v>
      </c>
      <c r="S326" s="39"/>
    </row>
    <row r="327" ht="40.5" spans="1:19">
      <c r="A327" s="34">
        <f t="shared" si="32"/>
        <v>325</v>
      </c>
      <c r="B327" s="39" t="s">
        <v>1335</v>
      </c>
      <c r="C327" s="39" t="s">
        <v>1748</v>
      </c>
      <c r="D327" s="39" t="s">
        <v>1806</v>
      </c>
      <c r="E327" s="39" t="s">
        <v>1820</v>
      </c>
      <c r="F327" s="41">
        <v>27393466</v>
      </c>
      <c r="G327" s="41" t="s">
        <v>1821</v>
      </c>
      <c r="H327" s="41">
        <v>15818661307</v>
      </c>
      <c r="I327" s="41" t="s">
        <v>1808</v>
      </c>
      <c r="J327" s="86" t="s">
        <v>1809</v>
      </c>
      <c r="K327" s="41" t="s">
        <v>1754</v>
      </c>
      <c r="L327" s="41">
        <v>13713601041</v>
      </c>
      <c r="M327" s="39" t="s">
        <v>1822</v>
      </c>
      <c r="N327" s="39">
        <v>113.4818</v>
      </c>
      <c r="O327" s="39">
        <v>22.4646</v>
      </c>
      <c r="P327" s="39">
        <v>350</v>
      </c>
      <c r="Q327" s="39">
        <v>1000</v>
      </c>
      <c r="R327" s="39" t="s">
        <v>38</v>
      </c>
      <c r="S327" s="39"/>
    </row>
    <row r="328" ht="40.5" spans="1:19">
      <c r="A328" s="34">
        <f t="shared" si="32"/>
        <v>326</v>
      </c>
      <c r="B328" s="39" t="s">
        <v>1335</v>
      </c>
      <c r="C328" s="39" t="s">
        <v>1748</v>
      </c>
      <c r="D328" s="39" t="s">
        <v>1766</v>
      </c>
      <c r="E328" s="39" t="s">
        <v>1823</v>
      </c>
      <c r="F328" s="41">
        <v>23068289</v>
      </c>
      <c r="G328" s="41" t="s">
        <v>1824</v>
      </c>
      <c r="H328" s="41">
        <v>13530042211</v>
      </c>
      <c r="I328" s="41" t="s">
        <v>1769</v>
      </c>
      <c r="J328" s="41">
        <v>15361920622</v>
      </c>
      <c r="K328" s="41" t="s">
        <v>1754</v>
      </c>
      <c r="L328" s="41">
        <v>13713601041</v>
      </c>
      <c r="M328" s="39" t="s">
        <v>1825</v>
      </c>
      <c r="N328" s="39">
        <v>113.4641</v>
      </c>
      <c r="O328" s="39">
        <v>22.4941</v>
      </c>
      <c r="P328" s="39">
        <v>100</v>
      </c>
      <c r="Q328" s="39">
        <v>300</v>
      </c>
      <c r="R328" s="39" t="s">
        <v>38</v>
      </c>
      <c r="S328" s="39"/>
    </row>
    <row r="329" ht="27" spans="1:19">
      <c r="A329" s="34">
        <f t="shared" si="32"/>
        <v>327</v>
      </c>
      <c r="B329" s="39" t="s">
        <v>1335</v>
      </c>
      <c r="C329" s="39" t="s">
        <v>1826</v>
      </c>
      <c r="D329" s="39" t="s">
        <v>1827</v>
      </c>
      <c r="E329" s="39" t="s">
        <v>1828</v>
      </c>
      <c r="F329" s="41">
        <v>27059388</v>
      </c>
      <c r="G329" s="41" t="s">
        <v>1829</v>
      </c>
      <c r="H329" s="41">
        <v>13510286181</v>
      </c>
      <c r="I329" s="41" t="s">
        <v>1830</v>
      </c>
      <c r="J329" s="41">
        <v>13723706758</v>
      </c>
      <c r="K329" s="41" t="s">
        <v>1831</v>
      </c>
      <c r="L329" s="41">
        <v>13421345245</v>
      </c>
      <c r="M329" s="39" t="s">
        <v>1832</v>
      </c>
      <c r="N329" s="39">
        <v>113.860654</v>
      </c>
      <c r="O329" s="39">
        <v>22.799684</v>
      </c>
      <c r="P329" s="39">
        <v>50</v>
      </c>
      <c r="Q329" s="39">
        <v>1400</v>
      </c>
      <c r="R329" s="39" t="s">
        <v>38</v>
      </c>
      <c r="S329" s="39"/>
    </row>
    <row r="330" ht="27" spans="1:19">
      <c r="A330" s="34">
        <f t="shared" si="32"/>
        <v>328</v>
      </c>
      <c r="B330" s="39" t="s">
        <v>1335</v>
      </c>
      <c r="C330" s="39" t="s">
        <v>1826</v>
      </c>
      <c r="D330" s="39" t="s">
        <v>1833</v>
      </c>
      <c r="E330" s="39" t="s">
        <v>1834</v>
      </c>
      <c r="F330" s="41">
        <v>27718996</v>
      </c>
      <c r="G330" s="41" t="s">
        <v>1835</v>
      </c>
      <c r="H330" s="41">
        <v>18671733556</v>
      </c>
      <c r="I330" s="41" t="s">
        <v>1836</v>
      </c>
      <c r="J330" s="41">
        <v>13500057476</v>
      </c>
      <c r="K330" s="41" t="s">
        <v>1831</v>
      </c>
      <c r="L330" s="41">
        <v>13421345245</v>
      </c>
      <c r="M330" s="39" t="s">
        <v>1837</v>
      </c>
      <c r="N330" s="39">
        <v>113.854057</v>
      </c>
      <c r="O330" s="39">
        <v>22.775999</v>
      </c>
      <c r="P330" s="39">
        <v>300</v>
      </c>
      <c r="Q330" s="39">
        <v>1200</v>
      </c>
      <c r="R330" s="39" t="s">
        <v>38</v>
      </c>
      <c r="S330" s="39"/>
    </row>
    <row r="331" ht="27" spans="1:19">
      <c r="A331" s="34">
        <f t="shared" si="32"/>
        <v>329</v>
      </c>
      <c r="B331" s="39" t="s">
        <v>1335</v>
      </c>
      <c r="C331" s="39" t="s">
        <v>1826</v>
      </c>
      <c r="D331" s="39" t="s">
        <v>1838</v>
      </c>
      <c r="E331" s="39" t="s">
        <v>1839</v>
      </c>
      <c r="F331" s="41">
        <v>29868270</v>
      </c>
      <c r="G331" s="41" t="s">
        <v>1840</v>
      </c>
      <c r="H331" s="41">
        <v>13760406056</v>
      </c>
      <c r="I331" s="41" t="s">
        <v>1841</v>
      </c>
      <c r="J331" s="41">
        <v>13662628119</v>
      </c>
      <c r="K331" s="41" t="s">
        <v>1831</v>
      </c>
      <c r="L331" s="41">
        <v>13421345245</v>
      </c>
      <c r="M331" s="39" t="s">
        <v>1842</v>
      </c>
      <c r="N331" s="39">
        <v>113.84574</v>
      </c>
      <c r="O331" s="39">
        <v>22.80351</v>
      </c>
      <c r="P331" s="39">
        <v>100</v>
      </c>
      <c r="Q331" s="39">
        <v>1000</v>
      </c>
      <c r="R331" s="39" t="s">
        <v>38</v>
      </c>
      <c r="S331" s="39"/>
    </row>
    <row r="332" ht="27" spans="1:19">
      <c r="A332" s="34">
        <f t="shared" si="32"/>
        <v>330</v>
      </c>
      <c r="B332" s="39" t="s">
        <v>1335</v>
      </c>
      <c r="C332" s="39" t="s">
        <v>1826</v>
      </c>
      <c r="D332" s="39" t="s">
        <v>1838</v>
      </c>
      <c r="E332" s="39" t="s">
        <v>1843</v>
      </c>
      <c r="F332" s="41">
        <v>27869980</v>
      </c>
      <c r="G332" s="41" t="s">
        <v>1844</v>
      </c>
      <c r="H332" s="41">
        <v>13691800833</v>
      </c>
      <c r="I332" s="41" t="s">
        <v>1841</v>
      </c>
      <c r="J332" s="41">
        <v>13662628120</v>
      </c>
      <c r="K332" s="41" t="s">
        <v>1831</v>
      </c>
      <c r="L332" s="41">
        <v>13421345245</v>
      </c>
      <c r="M332" s="39" t="s">
        <v>1845</v>
      </c>
      <c r="N332" s="39">
        <v>113.84987</v>
      </c>
      <c r="O332" s="39">
        <v>22.79675</v>
      </c>
      <c r="P332" s="39">
        <v>90</v>
      </c>
      <c r="Q332" s="39">
        <v>200</v>
      </c>
      <c r="R332" s="39" t="s">
        <v>38</v>
      </c>
      <c r="S332" s="39"/>
    </row>
    <row r="333" ht="27" spans="1:19">
      <c r="A333" s="34">
        <f t="shared" si="32"/>
        <v>331</v>
      </c>
      <c r="B333" s="39" t="s">
        <v>1335</v>
      </c>
      <c r="C333" s="39" t="s">
        <v>1826</v>
      </c>
      <c r="D333" s="39" t="s">
        <v>1827</v>
      </c>
      <c r="E333" s="39" t="s">
        <v>1846</v>
      </c>
      <c r="F333" s="41">
        <v>27070057</v>
      </c>
      <c r="G333" s="41" t="s">
        <v>1847</v>
      </c>
      <c r="H333" s="41">
        <v>18998440100</v>
      </c>
      <c r="I333" s="41" t="s">
        <v>1830</v>
      </c>
      <c r="J333" s="41">
        <v>13723706758</v>
      </c>
      <c r="K333" s="41" t="s">
        <v>1831</v>
      </c>
      <c r="L333" s="41">
        <v>13421345245</v>
      </c>
      <c r="M333" s="39" t="s">
        <v>1848</v>
      </c>
      <c r="N333" s="39">
        <v>113.85526</v>
      </c>
      <c r="O333" s="39">
        <v>22.79607</v>
      </c>
      <c r="P333" s="39">
        <v>300</v>
      </c>
      <c r="Q333" s="39">
        <v>1068</v>
      </c>
      <c r="R333" s="39" t="s">
        <v>38</v>
      </c>
      <c r="S333" s="39"/>
    </row>
    <row r="334" ht="27" spans="1:19">
      <c r="A334" s="34">
        <f t="shared" ref="A334:A343" si="33">ROW()-2</f>
        <v>332</v>
      </c>
      <c r="B334" s="39" t="s">
        <v>1335</v>
      </c>
      <c r="C334" s="39" t="s">
        <v>1826</v>
      </c>
      <c r="D334" s="39" t="s">
        <v>1849</v>
      </c>
      <c r="E334" s="39" t="s">
        <v>1850</v>
      </c>
      <c r="F334" s="41">
        <v>27148173</v>
      </c>
      <c r="G334" s="41" t="s">
        <v>1851</v>
      </c>
      <c r="H334" s="41">
        <v>13724254132</v>
      </c>
      <c r="I334" s="41" t="s">
        <v>1852</v>
      </c>
      <c r="J334" s="41">
        <v>18688718412</v>
      </c>
      <c r="K334" s="41" t="s">
        <v>1831</v>
      </c>
      <c r="L334" s="41">
        <v>13421345245</v>
      </c>
      <c r="M334" s="39" t="s">
        <v>1853</v>
      </c>
      <c r="N334" s="39">
        <v>113.87417</v>
      </c>
      <c r="O334" s="39">
        <v>22.79631</v>
      </c>
      <c r="P334" s="39">
        <v>50</v>
      </c>
      <c r="Q334" s="39">
        <v>100</v>
      </c>
      <c r="R334" s="39" t="s">
        <v>38</v>
      </c>
      <c r="S334" s="39"/>
    </row>
    <row r="335" ht="27" spans="1:19">
      <c r="A335" s="34">
        <f t="shared" si="33"/>
        <v>333</v>
      </c>
      <c r="B335" s="39" t="s">
        <v>1335</v>
      </c>
      <c r="C335" s="39" t="s">
        <v>1854</v>
      </c>
      <c r="D335" s="39" t="s">
        <v>1855</v>
      </c>
      <c r="E335" s="39" t="s">
        <v>1856</v>
      </c>
      <c r="F335" s="41" t="s">
        <v>1857</v>
      </c>
      <c r="G335" s="41" t="s">
        <v>1858</v>
      </c>
      <c r="H335" s="41">
        <v>13510189416</v>
      </c>
      <c r="I335" s="41" t="s">
        <v>1859</v>
      </c>
      <c r="J335" s="41">
        <v>13713897667</v>
      </c>
      <c r="K335" s="41" t="s">
        <v>1860</v>
      </c>
      <c r="L335" s="41">
        <v>13691999917</v>
      </c>
      <c r="M335" s="39" t="s">
        <v>1861</v>
      </c>
      <c r="N335" s="39">
        <v>113.947928</v>
      </c>
      <c r="O335" s="39">
        <v>22.689793</v>
      </c>
      <c r="P335" s="39">
        <v>500</v>
      </c>
      <c r="Q335" s="39">
        <v>1000</v>
      </c>
      <c r="R335" s="39" t="s">
        <v>38</v>
      </c>
      <c r="S335" s="39"/>
    </row>
    <row r="336" ht="27" spans="1:19">
      <c r="A336" s="34">
        <f t="shared" si="33"/>
        <v>334</v>
      </c>
      <c r="B336" s="39" t="s">
        <v>1335</v>
      </c>
      <c r="C336" s="39" t="s">
        <v>1854</v>
      </c>
      <c r="D336" s="39" t="s">
        <v>1855</v>
      </c>
      <c r="E336" s="39" t="s">
        <v>1862</v>
      </c>
      <c r="F336" s="41" t="s">
        <v>1863</v>
      </c>
      <c r="G336" s="41" t="s">
        <v>1864</v>
      </c>
      <c r="H336" s="41">
        <v>13316839238</v>
      </c>
      <c r="I336" s="41" t="s">
        <v>1859</v>
      </c>
      <c r="J336" s="41">
        <v>13713897667</v>
      </c>
      <c r="K336" s="41" t="s">
        <v>1860</v>
      </c>
      <c r="L336" s="41">
        <v>13691999917</v>
      </c>
      <c r="M336" s="39" t="s">
        <v>1865</v>
      </c>
      <c r="N336" s="39">
        <v>113.949085</v>
      </c>
      <c r="O336" s="39">
        <v>22.692661</v>
      </c>
      <c r="P336" s="39">
        <v>300</v>
      </c>
      <c r="Q336" s="39">
        <v>903</v>
      </c>
      <c r="R336" s="39" t="s">
        <v>38</v>
      </c>
      <c r="S336" s="39"/>
    </row>
    <row r="337" ht="27" spans="1:19">
      <c r="A337" s="34">
        <f t="shared" si="33"/>
        <v>335</v>
      </c>
      <c r="B337" s="39" t="s">
        <v>1335</v>
      </c>
      <c r="C337" s="39" t="s">
        <v>1854</v>
      </c>
      <c r="D337" s="39" t="s">
        <v>1866</v>
      </c>
      <c r="E337" s="39" t="s">
        <v>1867</v>
      </c>
      <c r="F337" s="41" t="s">
        <v>1868</v>
      </c>
      <c r="G337" s="41" t="s">
        <v>1869</v>
      </c>
      <c r="H337" s="41">
        <v>18926570393</v>
      </c>
      <c r="I337" s="41" t="s">
        <v>1869</v>
      </c>
      <c r="J337" s="41">
        <v>18926570393</v>
      </c>
      <c r="K337" s="41" t="s">
        <v>1860</v>
      </c>
      <c r="L337" s="41">
        <v>13691999917</v>
      </c>
      <c r="M337" s="39" t="s">
        <v>1870</v>
      </c>
      <c r="N337" s="39">
        <v>113.972316</v>
      </c>
      <c r="O337" s="39">
        <v>22.704647</v>
      </c>
      <c r="P337" s="39">
        <v>60</v>
      </c>
      <c r="Q337" s="39">
        <v>300</v>
      </c>
      <c r="R337" s="39" t="s">
        <v>38</v>
      </c>
      <c r="S337" s="39"/>
    </row>
    <row r="338" ht="40.5" spans="1:19">
      <c r="A338" s="34">
        <f t="shared" si="33"/>
        <v>336</v>
      </c>
      <c r="B338" s="39" t="s">
        <v>1335</v>
      </c>
      <c r="C338" s="39" t="s">
        <v>1854</v>
      </c>
      <c r="D338" s="39" t="s">
        <v>1866</v>
      </c>
      <c r="E338" s="39" t="s">
        <v>1871</v>
      </c>
      <c r="F338" s="41" t="s">
        <v>1872</v>
      </c>
      <c r="G338" s="41" t="s">
        <v>1873</v>
      </c>
      <c r="H338" s="41" t="s">
        <v>1874</v>
      </c>
      <c r="I338" s="41" t="s">
        <v>1875</v>
      </c>
      <c r="J338" s="41">
        <v>18033061826</v>
      </c>
      <c r="K338" s="41" t="s">
        <v>1860</v>
      </c>
      <c r="L338" s="41">
        <v>13691999917</v>
      </c>
      <c r="M338" s="39" t="s">
        <v>1876</v>
      </c>
      <c r="N338" s="39">
        <v>113.979667</v>
      </c>
      <c r="O338" s="39">
        <v>22.698482</v>
      </c>
      <c r="P338" s="39">
        <v>600</v>
      </c>
      <c r="Q338" s="39">
        <v>12975</v>
      </c>
      <c r="R338" s="39" t="s">
        <v>38</v>
      </c>
      <c r="S338" s="39" t="s">
        <v>1877</v>
      </c>
    </row>
    <row r="339" ht="27" hidden="1" spans="1:19">
      <c r="A339" s="34">
        <f t="shared" si="33"/>
        <v>337</v>
      </c>
      <c r="B339" s="39" t="s">
        <v>1335</v>
      </c>
      <c r="C339" s="39" t="s">
        <v>1854</v>
      </c>
      <c r="D339" s="39" t="s">
        <v>1878</v>
      </c>
      <c r="E339" s="39" t="s">
        <v>1879</v>
      </c>
      <c r="F339" s="41" t="s">
        <v>1880</v>
      </c>
      <c r="G339" s="41" t="s">
        <v>1881</v>
      </c>
      <c r="H339" s="41">
        <v>18926570193</v>
      </c>
      <c r="I339" s="41" t="s">
        <v>1881</v>
      </c>
      <c r="J339" s="41">
        <v>18926570193</v>
      </c>
      <c r="K339" s="41" t="s">
        <v>1860</v>
      </c>
      <c r="L339" s="41">
        <v>13691999917</v>
      </c>
      <c r="M339" s="39" t="s">
        <v>1882</v>
      </c>
      <c r="N339" s="39">
        <v>113.939231</v>
      </c>
      <c r="O339" s="39">
        <v>22.686648</v>
      </c>
      <c r="P339" s="39" t="s">
        <v>1883</v>
      </c>
      <c r="Q339" s="39" t="s">
        <v>1883</v>
      </c>
      <c r="R339" s="39" t="s">
        <v>27</v>
      </c>
      <c r="S339" s="39" t="s">
        <v>1884</v>
      </c>
    </row>
    <row r="340" ht="27" spans="1:19">
      <c r="A340" s="34">
        <f t="shared" si="33"/>
        <v>338</v>
      </c>
      <c r="B340" s="39" t="s">
        <v>1335</v>
      </c>
      <c r="C340" s="39" t="s">
        <v>1854</v>
      </c>
      <c r="D340" s="39" t="s">
        <v>1885</v>
      </c>
      <c r="E340" s="39" t="s">
        <v>1886</v>
      </c>
      <c r="F340" s="41" t="s">
        <v>1887</v>
      </c>
      <c r="G340" s="41" t="s">
        <v>1888</v>
      </c>
      <c r="H340" s="41">
        <v>13713813779</v>
      </c>
      <c r="I340" s="41" t="s">
        <v>1889</v>
      </c>
      <c r="J340" s="41">
        <v>18926571060</v>
      </c>
      <c r="K340" s="41" t="s">
        <v>1860</v>
      </c>
      <c r="L340" s="41">
        <v>13691999917</v>
      </c>
      <c r="M340" s="39" t="s">
        <v>1890</v>
      </c>
      <c r="N340" s="39">
        <v>113.901923</v>
      </c>
      <c r="O340" s="39">
        <v>22.677316</v>
      </c>
      <c r="P340" s="39">
        <v>500</v>
      </c>
      <c r="Q340" s="39">
        <v>2000</v>
      </c>
      <c r="R340" s="39" t="s">
        <v>38</v>
      </c>
      <c r="S340" s="39"/>
    </row>
    <row r="341" ht="27" spans="1:19">
      <c r="A341" s="34">
        <f t="shared" si="33"/>
        <v>339</v>
      </c>
      <c r="B341" s="39" t="s">
        <v>1335</v>
      </c>
      <c r="C341" s="39" t="s">
        <v>1854</v>
      </c>
      <c r="D341" s="39" t="s">
        <v>1891</v>
      </c>
      <c r="E341" s="39" t="s">
        <v>1892</v>
      </c>
      <c r="F341" s="41" t="s">
        <v>1893</v>
      </c>
      <c r="G341" s="41" t="s">
        <v>1894</v>
      </c>
      <c r="H341" s="41">
        <v>13603071226</v>
      </c>
      <c r="I341" s="41" t="s">
        <v>1895</v>
      </c>
      <c r="J341" s="41">
        <v>13760342520</v>
      </c>
      <c r="K341" s="41" t="s">
        <v>1860</v>
      </c>
      <c r="L341" s="41">
        <v>13691999917</v>
      </c>
      <c r="M341" s="39" t="s">
        <v>1896</v>
      </c>
      <c r="N341" s="39">
        <v>113.918951</v>
      </c>
      <c r="O341" s="39">
        <v>22.663965</v>
      </c>
      <c r="P341" s="39">
        <v>300</v>
      </c>
      <c r="Q341" s="39">
        <v>1586</v>
      </c>
      <c r="R341" s="39" t="s">
        <v>38</v>
      </c>
      <c r="S341" s="39"/>
    </row>
    <row r="342" ht="27" spans="1:19">
      <c r="A342" s="34">
        <f t="shared" si="33"/>
        <v>340</v>
      </c>
      <c r="B342" s="39" t="s">
        <v>1335</v>
      </c>
      <c r="C342" s="39" t="s">
        <v>1854</v>
      </c>
      <c r="D342" s="39" t="s">
        <v>1897</v>
      </c>
      <c r="E342" s="39" t="s">
        <v>1186</v>
      </c>
      <c r="F342" s="41" t="s">
        <v>1898</v>
      </c>
      <c r="G342" s="41" t="s">
        <v>1899</v>
      </c>
      <c r="H342" s="41">
        <v>18028713761</v>
      </c>
      <c r="I342" s="41" t="s">
        <v>1900</v>
      </c>
      <c r="J342" s="41">
        <v>13713892948</v>
      </c>
      <c r="K342" s="41" t="s">
        <v>1860</v>
      </c>
      <c r="L342" s="41">
        <v>13691999917</v>
      </c>
      <c r="M342" s="39" t="s">
        <v>1901</v>
      </c>
      <c r="N342" s="39">
        <v>113.933027</v>
      </c>
      <c r="O342" s="39">
        <v>22.653215</v>
      </c>
      <c r="P342" s="39">
        <v>500</v>
      </c>
      <c r="Q342" s="39">
        <v>1000</v>
      </c>
      <c r="R342" s="39" t="s">
        <v>38</v>
      </c>
      <c r="S342" s="39"/>
    </row>
    <row r="343" ht="27" spans="1:19">
      <c r="A343" s="34">
        <f t="shared" si="33"/>
        <v>341</v>
      </c>
      <c r="B343" s="39" t="s">
        <v>1335</v>
      </c>
      <c r="C343" s="39" t="s">
        <v>1854</v>
      </c>
      <c r="D343" s="39" t="s">
        <v>1902</v>
      </c>
      <c r="E343" s="39" t="s">
        <v>1903</v>
      </c>
      <c r="F343" s="41" t="s">
        <v>1904</v>
      </c>
      <c r="G343" s="41" t="s">
        <v>1905</v>
      </c>
      <c r="H343" s="41">
        <v>18719034777</v>
      </c>
      <c r="I343" s="41" t="s">
        <v>1906</v>
      </c>
      <c r="J343" s="41">
        <v>13418861805</v>
      </c>
      <c r="K343" s="41" t="s">
        <v>1860</v>
      </c>
      <c r="L343" s="41">
        <v>13691999917</v>
      </c>
      <c r="M343" s="39" t="s">
        <v>1907</v>
      </c>
      <c r="N343" s="39">
        <v>113.928911</v>
      </c>
      <c r="O343" s="39">
        <v>22.679475</v>
      </c>
      <c r="P343" s="39">
        <v>500</v>
      </c>
      <c r="Q343" s="39">
        <v>1736</v>
      </c>
      <c r="R343" s="39" t="s">
        <v>38</v>
      </c>
      <c r="S343" s="39"/>
    </row>
    <row r="344" ht="27" spans="1:19">
      <c r="A344" s="34">
        <f t="shared" ref="A344:A353" si="34">ROW()-2</f>
        <v>342</v>
      </c>
      <c r="B344" s="39" t="s">
        <v>1335</v>
      </c>
      <c r="C344" s="39" t="s">
        <v>1854</v>
      </c>
      <c r="D344" s="39" t="s">
        <v>1908</v>
      </c>
      <c r="E344" s="39" t="s">
        <v>1909</v>
      </c>
      <c r="F344" s="41" t="s">
        <v>1910</v>
      </c>
      <c r="G344" s="41" t="s">
        <v>1911</v>
      </c>
      <c r="H344" s="41">
        <v>13760420276</v>
      </c>
      <c r="I344" s="41" t="s">
        <v>1912</v>
      </c>
      <c r="J344" s="41">
        <v>13760282808</v>
      </c>
      <c r="K344" s="41" t="s">
        <v>1860</v>
      </c>
      <c r="L344" s="41">
        <v>13691999917</v>
      </c>
      <c r="M344" s="39" t="s">
        <v>1913</v>
      </c>
      <c r="N344" s="39">
        <v>113.942726</v>
      </c>
      <c r="O344" s="39">
        <v>22.680627</v>
      </c>
      <c r="P344" s="39">
        <v>200</v>
      </c>
      <c r="Q344" s="39">
        <v>1000</v>
      </c>
      <c r="R344" s="39" t="s">
        <v>38</v>
      </c>
      <c r="S344" s="39"/>
    </row>
    <row r="345" ht="67.5" hidden="1" spans="1:19">
      <c r="A345" s="34">
        <f t="shared" si="34"/>
        <v>343</v>
      </c>
      <c r="B345" s="39" t="s">
        <v>1335</v>
      </c>
      <c r="C345" s="39" t="s">
        <v>1854</v>
      </c>
      <c r="D345" s="39" t="s">
        <v>1914</v>
      </c>
      <c r="E345" s="39" t="s">
        <v>1915</v>
      </c>
      <c r="F345" s="41" t="s">
        <v>1916</v>
      </c>
      <c r="G345" s="41" t="s">
        <v>1917</v>
      </c>
      <c r="H345" s="41">
        <v>13828832760</v>
      </c>
      <c r="I345" s="41" t="s">
        <v>1918</v>
      </c>
      <c r="J345" s="41">
        <v>18926570503</v>
      </c>
      <c r="K345" s="41" t="s">
        <v>1860</v>
      </c>
      <c r="L345" s="41">
        <v>13691999917</v>
      </c>
      <c r="M345" s="39" t="s">
        <v>1919</v>
      </c>
      <c r="N345" s="39">
        <v>113.944747</v>
      </c>
      <c r="O345" s="39">
        <v>22.69388</v>
      </c>
      <c r="P345" s="39">
        <v>500</v>
      </c>
      <c r="Q345" s="39">
        <v>2160</v>
      </c>
      <c r="R345" s="39" t="s">
        <v>27</v>
      </c>
      <c r="S345" s="39" t="s">
        <v>1920</v>
      </c>
    </row>
    <row r="346" ht="27" spans="1:19">
      <c r="A346" s="34">
        <f t="shared" si="34"/>
        <v>344</v>
      </c>
      <c r="B346" s="39" t="s">
        <v>1335</v>
      </c>
      <c r="C346" s="39" t="s">
        <v>1854</v>
      </c>
      <c r="D346" s="39" t="s">
        <v>1921</v>
      </c>
      <c r="E346" s="39" t="s">
        <v>1922</v>
      </c>
      <c r="F346" s="41" t="s">
        <v>1923</v>
      </c>
      <c r="G346" s="41" t="s">
        <v>1924</v>
      </c>
      <c r="H346" s="41">
        <v>13715279025</v>
      </c>
      <c r="I346" s="41" t="s">
        <v>1925</v>
      </c>
      <c r="J346" s="41">
        <v>13570816230</v>
      </c>
      <c r="K346" s="41" t="s">
        <v>1860</v>
      </c>
      <c r="L346" s="41">
        <v>13691999917</v>
      </c>
      <c r="M346" s="39" t="s">
        <v>1926</v>
      </c>
      <c r="N346" s="39">
        <v>113.963319</v>
      </c>
      <c r="O346" s="39">
        <v>22.686305</v>
      </c>
      <c r="P346" s="39">
        <v>300</v>
      </c>
      <c r="Q346" s="39">
        <v>1800</v>
      </c>
      <c r="R346" s="39" t="s">
        <v>38</v>
      </c>
      <c r="S346" s="39"/>
    </row>
    <row r="347" ht="27" spans="1:19">
      <c r="A347" s="34">
        <f t="shared" si="34"/>
        <v>345</v>
      </c>
      <c r="B347" s="39" t="s">
        <v>1927</v>
      </c>
      <c r="C347" s="39" t="s">
        <v>1928</v>
      </c>
      <c r="D347" s="39" t="s">
        <v>1929</v>
      </c>
      <c r="E347" s="39" t="s">
        <v>1930</v>
      </c>
      <c r="F347" s="41" t="s">
        <v>1931</v>
      </c>
      <c r="G347" s="41" t="s">
        <v>1932</v>
      </c>
      <c r="H347" s="41">
        <v>13424301485</v>
      </c>
      <c r="I347" s="41" t="s">
        <v>1932</v>
      </c>
      <c r="J347" s="41">
        <v>13424301485</v>
      </c>
      <c r="K347" s="41" t="s">
        <v>1932</v>
      </c>
      <c r="L347" s="41">
        <v>13424301485</v>
      </c>
      <c r="M347" s="39" t="s">
        <v>1933</v>
      </c>
      <c r="N347" s="39">
        <v>114.24179</v>
      </c>
      <c r="O347" s="39">
        <v>22.740109</v>
      </c>
      <c r="P347" s="39">
        <v>50</v>
      </c>
      <c r="Q347" s="39">
        <v>7200</v>
      </c>
      <c r="R347" s="39" t="s">
        <v>38</v>
      </c>
      <c r="S347" s="39"/>
    </row>
    <row r="348" ht="27" spans="1:19">
      <c r="A348" s="34">
        <f t="shared" si="34"/>
        <v>346</v>
      </c>
      <c r="B348" s="39" t="s">
        <v>1927</v>
      </c>
      <c r="C348" s="39" t="s">
        <v>1934</v>
      </c>
      <c r="D348" s="39" t="s">
        <v>1935</v>
      </c>
      <c r="E348" s="39" t="s">
        <v>1936</v>
      </c>
      <c r="F348" s="41" t="s">
        <v>1937</v>
      </c>
      <c r="G348" s="41" t="s">
        <v>1938</v>
      </c>
      <c r="H348" s="41">
        <v>13510927212</v>
      </c>
      <c r="I348" s="41" t="s">
        <v>1938</v>
      </c>
      <c r="J348" s="41">
        <v>13510927212</v>
      </c>
      <c r="K348" s="41" t="s">
        <v>1939</v>
      </c>
      <c r="L348" s="41">
        <v>13590328595</v>
      </c>
      <c r="M348" s="39" t="s">
        <v>1940</v>
      </c>
      <c r="N348" s="35">
        <v>114.298599</v>
      </c>
      <c r="O348" s="35">
        <v>22.738283</v>
      </c>
      <c r="P348" s="39">
        <v>400</v>
      </c>
      <c r="Q348" s="39">
        <v>1500</v>
      </c>
      <c r="R348" s="39" t="s">
        <v>38</v>
      </c>
      <c r="S348" s="39"/>
    </row>
    <row r="349" ht="27" spans="1:19">
      <c r="A349" s="34">
        <f t="shared" si="34"/>
        <v>347</v>
      </c>
      <c r="B349" s="39" t="s">
        <v>1927</v>
      </c>
      <c r="C349" s="39" t="s">
        <v>1934</v>
      </c>
      <c r="D349" s="39" t="s">
        <v>1935</v>
      </c>
      <c r="E349" s="39" t="s">
        <v>1941</v>
      </c>
      <c r="F349" s="41" t="s">
        <v>1942</v>
      </c>
      <c r="G349" s="41" t="s">
        <v>1938</v>
      </c>
      <c r="H349" s="41">
        <v>13510927212</v>
      </c>
      <c r="I349" s="41" t="s">
        <v>1938</v>
      </c>
      <c r="J349" s="41">
        <v>13510927212</v>
      </c>
      <c r="K349" s="41" t="s">
        <v>1939</v>
      </c>
      <c r="L349" s="41">
        <v>13590328595</v>
      </c>
      <c r="M349" s="39" t="s">
        <v>1943</v>
      </c>
      <c r="N349" s="35">
        <v>114.308243</v>
      </c>
      <c r="O349" s="35">
        <v>22.739285</v>
      </c>
      <c r="P349" s="39">
        <v>400</v>
      </c>
      <c r="Q349" s="39">
        <v>800</v>
      </c>
      <c r="R349" s="39" t="s">
        <v>38</v>
      </c>
      <c r="S349" s="35" t="s">
        <v>1944</v>
      </c>
    </row>
    <row r="350" ht="27" spans="1:19">
      <c r="A350" s="34">
        <f t="shared" si="34"/>
        <v>348</v>
      </c>
      <c r="B350" s="39" t="s">
        <v>1927</v>
      </c>
      <c r="C350" s="39" t="s">
        <v>1934</v>
      </c>
      <c r="D350" s="39" t="s">
        <v>1945</v>
      </c>
      <c r="E350" s="39" t="s">
        <v>1946</v>
      </c>
      <c r="F350" s="41" t="s">
        <v>1947</v>
      </c>
      <c r="G350" s="41" t="s">
        <v>1948</v>
      </c>
      <c r="H350" s="41">
        <v>13684944493</v>
      </c>
      <c r="I350" s="41" t="s">
        <v>1948</v>
      </c>
      <c r="J350" s="41">
        <v>13684944493</v>
      </c>
      <c r="K350" s="41" t="s">
        <v>1939</v>
      </c>
      <c r="L350" s="41">
        <v>13590328595</v>
      </c>
      <c r="M350" s="39" t="s">
        <v>1949</v>
      </c>
      <c r="N350" s="35">
        <v>114.284349</v>
      </c>
      <c r="O350" s="35">
        <v>22.701888</v>
      </c>
      <c r="P350" s="39">
        <v>400</v>
      </c>
      <c r="Q350" s="39">
        <v>1000</v>
      </c>
      <c r="R350" s="39" t="s">
        <v>38</v>
      </c>
      <c r="S350" s="39"/>
    </row>
    <row r="351" ht="27" spans="1:19">
      <c r="A351" s="34">
        <f t="shared" si="34"/>
        <v>349</v>
      </c>
      <c r="B351" s="39" t="s">
        <v>1927</v>
      </c>
      <c r="C351" s="39" t="s">
        <v>1934</v>
      </c>
      <c r="D351" s="39" t="s">
        <v>1950</v>
      </c>
      <c r="E351" s="39" t="s">
        <v>1951</v>
      </c>
      <c r="F351" s="41" t="s">
        <v>1952</v>
      </c>
      <c r="G351" s="41" t="s">
        <v>1953</v>
      </c>
      <c r="H351" s="41">
        <v>13538003338</v>
      </c>
      <c r="I351" s="41" t="s">
        <v>1953</v>
      </c>
      <c r="J351" s="41">
        <v>13538003338</v>
      </c>
      <c r="K351" s="41" t="s">
        <v>1939</v>
      </c>
      <c r="L351" s="41">
        <v>13590328595</v>
      </c>
      <c r="M351" s="39" t="s">
        <v>1954</v>
      </c>
      <c r="N351" s="35">
        <v>114.299273</v>
      </c>
      <c r="O351" s="35">
        <v>22.725949</v>
      </c>
      <c r="P351" s="39">
        <v>400</v>
      </c>
      <c r="Q351" s="39">
        <v>1500</v>
      </c>
      <c r="R351" s="39" t="s">
        <v>38</v>
      </c>
      <c r="S351" s="39"/>
    </row>
    <row r="352" ht="27" spans="1:19">
      <c r="A352" s="34">
        <f t="shared" si="34"/>
        <v>350</v>
      </c>
      <c r="B352" s="39" t="s">
        <v>1927</v>
      </c>
      <c r="C352" s="39" t="s">
        <v>1934</v>
      </c>
      <c r="D352" s="39" t="s">
        <v>1955</v>
      </c>
      <c r="E352" s="39" t="s">
        <v>1956</v>
      </c>
      <c r="F352" s="41" t="s">
        <v>1957</v>
      </c>
      <c r="G352" s="41" t="s">
        <v>1958</v>
      </c>
      <c r="H352" s="41">
        <v>13316931680</v>
      </c>
      <c r="I352" s="41" t="s">
        <v>1958</v>
      </c>
      <c r="J352" s="41">
        <v>13316931680</v>
      </c>
      <c r="K352" s="41" t="s">
        <v>1939</v>
      </c>
      <c r="L352" s="41">
        <v>13590328595</v>
      </c>
      <c r="M352" s="39" t="s">
        <v>1959</v>
      </c>
      <c r="N352" s="35">
        <v>114.320541</v>
      </c>
      <c r="O352" s="35">
        <v>22.724143</v>
      </c>
      <c r="P352" s="39">
        <v>600</v>
      </c>
      <c r="Q352" s="39">
        <v>2000</v>
      </c>
      <c r="R352" s="39" t="s">
        <v>38</v>
      </c>
      <c r="S352" s="39"/>
    </row>
    <row r="353" ht="27" spans="1:19">
      <c r="A353" s="34">
        <f t="shared" si="34"/>
        <v>351</v>
      </c>
      <c r="B353" s="39" t="s">
        <v>1927</v>
      </c>
      <c r="C353" s="39" t="s">
        <v>1934</v>
      </c>
      <c r="D353" s="39" t="s">
        <v>1960</v>
      </c>
      <c r="E353" s="39" t="s">
        <v>1961</v>
      </c>
      <c r="F353" s="44" t="s">
        <v>1962</v>
      </c>
      <c r="G353" s="41" t="s">
        <v>1963</v>
      </c>
      <c r="H353" s="41">
        <v>18665952221</v>
      </c>
      <c r="I353" s="41" t="s">
        <v>1963</v>
      </c>
      <c r="J353" s="41">
        <v>18665952221</v>
      </c>
      <c r="K353" s="41" t="s">
        <v>1939</v>
      </c>
      <c r="L353" s="41">
        <v>13590328595</v>
      </c>
      <c r="M353" s="39" t="s">
        <v>1964</v>
      </c>
      <c r="N353" s="39">
        <v>114.270189</v>
      </c>
      <c r="O353" s="39">
        <v>22.690852</v>
      </c>
      <c r="P353" s="39">
        <v>500</v>
      </c>
      <c r="Q353" s="39">
        <v>1000</v>
      </c>
      <c r="R353" s="39" t="s">
        <v>38</v>
      </c>
      <c r="S353" s="39"/>
    </row>
    <row r="354" ht="27" spans="1:19">
      <c r="A354" s="34">
        <f t="shared" ref="A354:A363" si="35">ROW()-2</f>
        <v>352</v>
      </c>
      <c r="B354" s="39" t="s">
        <v>1927</v>
      </c>
      <c r="C354" s="39" t="s">
        <v>1934</v>
      </c>
      <c r="D354" s="39" t="s">
        <v>1960</v>
      </c>
      <c r="E354" s="39" t="s">
        <v>1965</v>
      </c>
      <c r="F354" s="44" t="s">
        <v>1962</v>
      </c>
      <c r="G354" s="41" t="s">
        <v>1963</v>
      </c>
      <c r="H354" s="41">
        <v>18665952221</v>
      </c>
      <c r="I354" s="41" t="s">
        <v>1963</v>
      </c>
      <c r="J354" s="41">
        <v>18665952221</v>
      </c>
      <c r="K354" s="41" t="s">
        <v>1939</v>
      </c>
      <c r="L354" s="41">
        <v>13590328595</v>
      </c>
      <c r="M354" s="39" t="s">
        <v>1966</v>
      </c>
      <c r="N354" s="39">
        <v>114.296827</v>
      </c>
      <c r="O354" s="39">
        <v>22.690735</v>
      </c>
      <c r="P354" s="39">
        <v>100</v>
      </c>
      <c r="Q354" s="39">
        <v>300</v>
      </c>
      <c r="R354" s="39" t="s">
        <v>38</v>
      </c>
      <c r="S354" s="39"/>
    </row>
    <row r="355" ht="27" spans="1:19">
      <c r="A355" s="34">
        <f t="shared" si="35"/>
        <v>353</v>
      </c>
      <c r="B355" s="39" t="s">
        <v>1927</v>
      </c>
      <c r="C355" s="39" t="s">
        <v>1934</v>
      </c>
      <c r="D355" s="39" t="s">
        <v>1950</v>
      </c>
      <c r="E355" s="39" t="s">
        <v>1967</v>
      </c>
      <c r="F355" s="41" t="s">
        <v>1952</v>
      </c>
      <c r="G355" s="41" t="s">
        <v>1953</v>
      </c>
      <c r="H355" s="41">
        <v>13538003338</v>
      </c>
      <c r="I355" s="41" t="s">
        <v>1953</v>
      </c>
      <c r="J355" s="41">
        <v>13538003338</v>
      </c>
      <c r="K355" s="41" t="s">
        <v>1939</v>
      </c>
      <c r="L355" s="41">
        <v>13590328595</v>
      </c>
      <c r="M355" s="39" t="s">
        <v>1968</v>
      </c>
      <c r="N355" s="35">
        <v>114.29412</v>
      </c>
      <c r="O355" s="39">
        <v>22.725952</v>
      </c>
      <c r="P355" s="39">
        <v>50</v>
      </c>
      <c r="Q355" s="39">
        <v>200</v>
      </c>
      <c r="R355" s="39" t="s">
        <v>38</v>
      </c>
      <c r="S355" s="39"/>
    </row>
    <row r="356" ht="27" spans="1:19">
      <c r="A356" s="34">
        <f t="shared" si="35"/>
        <v>354</v>
      </c>
      <c r="B356" s="39" t="s">
        <v>1927</v>
      </c>
      <c r="C356" s="39" t="s">
        <v>1934</v>
      </c>
      <c r="D356" s="39" t="s">
        <v>1950</v>
      </c>
      <c r="E356" s="39" t="s">
        <v>1969</v>
      </c>
      <c r="F356" s="41" t="s">
        <v>1952</v>
      </c>
      <c r="G356" s="41" t="s">
        <v>1953</v>
      </c>
      <c r="H356" s="41">
        <v>13538003338</v>
      </c>
      <c r="I356" s="41" t="s">
        <v>1953</v>
      </c>
      <c r="J356" s="41">
        <v>13538003338</v>
      </c>
      <c r="K356" s="41" t="s">
        <v>1939</v>
      </c>
      <c r="L356" s="41">
        <v>13590328595</v>
      </c>
      <c r="M356" s="39" t="s">
        <v>1970</v>
      </c>
      <c r="N356" s="35">
        <v>114.285016</v>
      </c>
      <c r="O356" s="35">
        <v>22.732645</v>
      </c>
      <c r="P356" s="39">
        <v>500</v>
      </c>
      <c r="Q356" s="39">
        <v>1400</v>
      </c>
      <c r="R356" s="39" t="s">
        <v>38</v>
      </c>
      <c r="S356" s="39"/>
    </row>
    <row r="357" ht="27" spans="1:19">
      <c r="A357" s="34">
        <f t="shared" si="35"/>
        <v>355</v>
      </c>
      <c r="B357" s="39" t="s">
        <v>1927</v>
      </c>
      <c r="C357" s="39" t="s">
        <v>1934</v>
      </c>
      <c r="D357" s="39" t="s">
        <v>1960</v>
      </c>
      <c r="E357" s="39" t="s">
        <v>1971</v>
      </c>
      <c r="F357" s="44" t="s">
        <v>1962</v>
      </c>
      <c r="G357" s="41" t="s">
        <v>1963</v>
      </c>
      <c r="H357" s="41">
        <v>18665952221</v>
      </c>
      <c r="I357" s="41" t="s">
        <v>1963</v>
      </c>
      <c r="J357" s="41">
        <v>18665952221</v>
      </c>
      <c r="K357" s="41" t="s">
        <v>1939</v>
      </c>
      <c r="L357" s="41">
        <v>13590328595</v>
      </c>
      <c r="M357" s="39" t="s">
        <v>1972</v>
      </c>
      <c r="N357" s="35">
        <v>114.298321</v>
      </c>
      <c r="O357" s="35">
        <v>22.690128</v>
      </c>
      <c r="P357" s="39">
        <v>1000</v>
      </c>
      <c r="Q357" s="39">
        <v>2000</v>
      </c>
      <c r="R357" s="39" t="s">
        <v>38</v>
      </c>
      <c r="S357" s="39"/>
    </row>
    <row r="358" ht="40.5" spans="1:19">
      <c r="A358" s="34">
        <f t="shared" si="35"/>
        <v>356</v>
      </c>
      <c r="B358" s="39" t="s">
        <v>1927</v>
      </c>
      <c r="C358" s="39" t="s">
        <v>1934</v>
      </c>
      <c r="D358" s="39" t="s">
        <v>1935</v>
      </c>
      <c r="E358" s="39" t="s">
        <v>1973</v>
      </c>
      <c r="F358" s="41" t="s">
        <v>1937</v>
      </c>
      <c r="G358" s="41" t="s">
        <v>1938</v>
      </c>
      <c r="H358" s="41">
        <v>13510927212</v>
      </c>
      <c r="I358" s="41" t="s">
        <v>1938</v>
      </c>
      <c r="J358" s="41">
        <v>13510927212</v>
      </c>
      <c r="K358" s="41" t="s">
        <v>1939</v>
      </c>
      <c r="L358" s="41">
        <v>13590328595</v>
      </c>
      <c r="M358" s="39" t="s">
        <v>1974</v>
      </c>
      <c r="N358" s="35">
        <v>114.309261</v>
      </c>
      <c r="O358" s="35">
        <v>22.738818</v>
      </c>
      <c r="P358" s="39">
        <v>20</v>
      </c>
      <c r="Q358" s="39">
        <v>100</v>
      </c>
      <c r="R358" s="39" t="s">
        <v>38</v>
      </c>
      <c r="S358" s="39"/>
    </row>
    <row r="359" ht="27" spans="1:19">
      <c r="A359" s="34">
        <f t="shared" si="35"/>
        <v>357</v>
      </c>
      <c r="B359" s="39" t="s">
        <v>1927</v>
      </c>
      <c r="C359" s="39" t="s">
        <v>1934</v>
      </c>
      <c r="D359" s="39" t="s">
        <v>971</v>
      </c>
      <c r="E359" s="39" t="s">
        <v>972</v>
      </c>
      <c r="F359" s="41" t="s">
        <v>1975</v>
      </c>
      <c r="G359" s="44" t="s">
        <v>1976</v>
      </c>
      <c r="H359" s="44">
        <v>13823386409</v>
      </c>
      <c r="I359" s="44" t="s">
        <v>1976</v>
      </c>
      <c r="J359" s="44">
        <v>13823386409</v>
      </c>
      <c r="K359" s="41" t="s">
        <v>1939</v>
      </c>
      <c r="L359" s="41">
        <v>13590328595</v>
      </c>
      <c r="M359" s="39" t="s">
        <v>1977</v>
      </c>
      <c r="N359" s="39">
        <v>114.31447</v>
      </c>
      <c r="O359" s="39">
        <v>22.71616</v>
      </c>
      <c r="P359" s="39">
        <v>30</v>
      </c>
      <c r="Q359" s="39">
        <v>200</v>
      </c>
      <c r="R359" s="39" t="s">
        <v>38</v>
      </c>
      <c r="S359" s="39"/>
    </row>
    <row r="360" ht="54" spans="1:19">
      <c r="A360" s="34">
        <f t="shared" si="35"/>
        <v>358</v>
      </c>
      <c r="B360" s="39" t="s">
        <v>1927</v>
      </c>
      <c r="C360" s="39" t="s">
        <v>1934</v>
      </c>
      <c r="D360" s="39" t="s">
        <v>1978</v>
      </c>
      <c r="E360" s="39" t="s">
        <v>1979</v>
      </c>
      <c r="F360" s="41" t="s">
        <v>1980</v>
      </c>
      <c r="G360" s="44" t="s">
        <v>1981</v>
      </c>
      <c r="H360" s="44">
        <v>13632621652</v>
      </c>
      <c r="I360" s="44" t="s">
        <v>1981</v>
      </c>
      <c r="J360" s="44">
        <v>13632621652</v>
      </c>
      <c r="K360" s="41" t="s">
        <v>1939</v>
      </c>
      <c r="L360" s="41">
        <v>13590328595</v>
      </c>
      <c r="M360" s="39" t="s">
        <v>1982</v>
      </c>
      <c r="N360" s="39">
        <v>114.334242</v>
      </c>
      <c r="O360" s="39">
        <v>22.739534</v>
      </c>
      <c r="P360" s="39">
        <v>50</v>
      </c>
      <c r="Q360" s="39">
        <v>200</v>
      </c>
      <c r="R360" s="39" t="s">
        <v>38</v>
      </c>
      <c r="S360" s="39"/>
    </row>
    <row r="361" ht="40.5" spans="1:19">
      <c r="A361" s="34">
        <f t="shared" si="35"/>
        <v>359</v>
      </c>
      <c r="B361" s="39" t="s">
        <v>1927</v>
      </c>
      <c r="C361" s="39" t="s">
        <v>1934</v>
      </c>
      <c r="D361" s="39" t="s">
        <v>1955</v>
      </c>
      <c r="E361" s="39" t="s">
        <v>1983</v>
      </c>
      <c r="F361" s="41">
        <v>15014013107</v>
      </c>
      <c r="G361" s="41" t="s">
        <v>1958</v>
      </c>
      <c r="H361" s="41">
        <v>13316931680</v>
      </c>
      <c r="I361" s="41" t="s">
        <v>1958</v>
      </c>
      <c r="J361" s="41">
        <v>13316931680</v>
      </c>
      <c r="K361" s="44" t="s">
        <v>1939</v>
      </c>
      <c r="L361" s="44">
        <v>13590328595</v>
      </c>
      <c r="M361" s="39" t="s">
        <v>1984</v>
      </c>
      <c r="N361" s="35">
        <v>114.312739</v>
      </c>
      <c r="O361" s="35">
        <v>22.727519</v>
      </c>
      <c r="P361" s="39">
        <v>400</v>
      </c>
      <c r="Q361" s="39">
        <v>800</v>
      </c>
      <c r="R361" s="39" t="s">
        <v>38</v>
      </c>
      <c r="S361" s="39" t="s">
        <v>1985</v>
      </c>
    </row>
    <row r="362" ht="27" spans="1:19">
      <c r="A362" s="34">
        <f t="shared" si="35"/>
        <v>360</v>
      </c>
      <c r="B362" s="39" t="s">
        <v>1927</v>
      </c>
      <c r="C362" s="39" t="s">
        <v>1986</v>
      </c>
      <c r="D362" s="39" t="s">
        <v>1987</v>
      </c>
      <c r="E362" s="39" t="s">
        <v>1988</v>
      </c>
      <c r="F362" s="41" t="s">
        <v>1989</v>
      </c>
      <c r="G362" s="44" t="s">
        <v>1990</v>
      </c>
      <c r="H362" s="44" t="s">
        <v>1991</v>
      </c>
      <c r="I362" s="41" t="s">
        <v>1992</v>
      </c>
      <c r="J362" s="41" t="s">
        <v>1993</v>
      </c>
      <c r="K362" s="44" t="s">
        <v>1994</v>
      </c>
      <c r="L362" s="44" t="s">
        <v>1995</v>
      </c>
      <c r="M362" s="39" t="s">
        <v>1996</v>
      </c>
      <c r="N362" s="39">
        <v>114.128046</v>
      </c>
      <c r="O362" s="39">
        <v>22.600596</v>
      </c>
      <c r="P362" s="39">
        <v>300</v>
      </c>
      <c r="Q362" s="39">
        <v>1000</v>
      </c>
      <c r="R362" s="39" t="s">
        <v>38</v>
      </c>
      <c r="S362" s="39"/>
    </row>
    <row r="363" ht="27" spans="1:19">
      <c r="A363" s="34">
        <f t="shared" si="35"/>
        <v>361</v>
      </c>
      <c r="B363" s="39" t="s">
        <v>1927</v>
      </c>
      <c r="C363" s="39" t="s">
        <v>1986</v>
      </c>
      <c r="D363" s="39" t="s">
        <v>1997</v>
      </c>
      <c r="E363" s="39" t="s">
        <v>1998</v>
      </c>
      <c r="F363" s="41" t="s">
        <v>1999</v>
      </c>
      <c r="G363" s="44" t="s">
        <v>2000</v>
      </c>
      <c r="H363" s="44">
        <v>13662281939</v>
      </c>
      <c r="I363" s="41" t="s">
        <v>2001</v>
      </c>
      <c r="J363" s="41">
        <v>18038150505</v>
      </c>
      <c r="K363" s="44" t="s">
        <v>1994</v>
      </c>
      <c r="L363" s="44" t="s">
        <v>1995</v>
      </c>
      <c r="M363" s="39" t="s">
        <v>2002</v>
      </c>
      <c r="N363" s="39">
        <v>114.136225</v>
      </c>
      <c r="O363" s="39">
        <v>22.628784</v>
      </c>
      <c r="P363" s="39">
        <v>1000</v>
      </c>
      <c r="Q363" s="39">
        <v>2000</v>
      </c>
      <c r="R363" s="39" t="s">
        <v>38</v>
      </c>
      <c r="S363" s="39"/>
    </row>
    <row r="364" ht="27" spans="1:19">
      <c r="A364" s="34">
        <f t="shared" ref="A364:A373" si="36">ROW()-2</f>
        <v>362</v>
      </c>
      <c r="B364" s="39" t="s">
        <v>1927</v>
      </c>
      <c r="C364" s="39" t="s">
        <v>1986</v>
      </c>
      <c r="D364" s="39" t="s">
        <v>2003</v>
      </c>
      <c r="E364" s="39" t="s">
        <v>2004</v>
      </c>
      <c r="F364" s="41" t="s">
        <v>2005</v>
      </c>
      <c r="G364" s="44" t="s">
        <v>2006</v>
      </c>
      <c r="H364" s="44">
        <v>13751073725</v>
      </c>
      <c r="I364" s="41" t="s">
        <v>2007</v>
      </c>
      <c r="J364" s="41">
        <v>13828846179</v>
      </c>
      <c r="K364" s="44" t="s">
        <v>1994</v>
      </c>
      <c r="L364" s="44" t="s">
        <v>1995</v>
      </c>
      <c r="M364" s="39" t="s">
        <v>2008</v>
      </c>
      <c r="N364" s="39">
        <v>114.110578</v>
      </c>
      <c r="O364" s="39">
        <v>22.609742</v>
      </c>
      <c r="P364" s="39">
        <v>500</v>
      </c>
      <c r="Q364" s="39">
        <v>1000</v>
      </c>
      <c r="R364" s="39" t="s">
        <v>38</v>
      </c>
      <c r="S364" s="39" t="s">
        <v>2009</v>
      </c>
    </row>
    <row r="365" ht="27" spans="1:19">
      <c r="A365" s="34">
        <f t="shared" si="36"/>
        <v>363</v>
      </c>
      <c r="B365" s="39" t="s">
        <v>1927</v>
      </c>
      <c r="C365" s="39" t="s">
        <v>1986</v>
      </c>
      <c r="D365" s="39" t="s">
        <v>2010</v>
      </c>
      <c r="E365" s="39" t="s">
        <v>2011</v>
      </c>
      <c r="F365" s="41" t="s">
        <v>2012</v>
      </c>
      <c r="G365" s="44" t="s">
        <v>2013</v>
      </c>
      <c r="H365" s="44">
        <v>13760439915</v>
      </c>
      <c r="I365" s="41" t="s">
        <v>2014</v>
      </c>
      <c r="J365" s="41">
        <v>13544228540</v>
      </c>
      <c r="K365" s="44" t="s">
        <v>1994</v>
      </c>
      <c r="L365" s="44" t="s">
        <v>1995</v>
      </c>
      <c r="M365" s="39" t="s">
        <v>2015</v>
      </c>
      <c r="N365" s="39">
        <v>114.12132</v>
      </c>
      <c r="O365" s="39">
        <v>22.615176</v>
      </c>
      <c r="P365" s="39">
        <v>1000</v>
      </c>
      <c r="Q365" s="39">
        <v>2000</v>
      </c>
      <c r="R365" s="39" t="s">
        <v>38</v>
      </c>
      <c r="S365" s="39"/>
    </row>
    <row r="366" ht="27" spans="1:19">
      <c r="A366" s="34">
        <f t="shared" si="36"/>
        <v>364</v>
      </c>
      <c r="B366" s="39" t="s">
        <v>1927</v>
      </c>
      <c r="C366" s="39" t="s">
        <v>1986</v>
      </c>
      <c r="D366" s="39" t="s">
        <v>2016</v>
      </c>
      <c r="E366" s="39" t="s">
        <v>2017</v>
      </c>
      <c r="F366" s="41" t="s">
        <v>2018</v>
      </c>
      <c r="G366" s="44" t="s">
        <v>2019</v>
      </c>
      <c r="H366" s="44">
        <v>13723729547</v>
      </c>
      <c r="I366" s="41" t="s">
        <v>2020</v>
      </c>
      <c r="J366" s="41">
        <v>13662568457</v>
      </c>
      <c r="K366" s="44" t="s">
        <v>1994</v>
      </c>
      <c r="L366" s="44" t="s">
        <v>1995</v>
      </c>
      <c r="M366" s="39" t="s">
        <v>2021</v>
      </c>
      <c r="N366" s="39">
        <v>114.122175</v>
      </c>
      <c r="O366" s="39">
        <v>22.605332</v>
      </c>
      <c r="P366" s="39">
        <v>500</v>
      </c>
      <c r="Q366" s="39">
        <v>1000</v>
      </c>
      <c r="R366" s="39" t="s">
        <v>38</v>
      </c>
      <c r="S366" s="39"/>
    </row>
    <row r="367" ht="27" spans="1:19">
      <c r="A367" s="34">
        <f t="shared" si="36"/>
        <v>365</v>
      </c>
      <c r="B367" s="39" t="s">
        <v>1927</v>
      </c>
      <c r="C367" s="39" t="s">
        <v>1986</v>
      </c>
      <c r="D367" s="39" t="s">
        <v>2022</v>
      </c>
      <c r="E367" s="39" t="s">
        <v>2023</v>
      </c>
      <c r="F367" s="41" t="s">
        <v>2024</v>
      </c>
      <c r="G367" s="44" t="s">
        <v>2025</v>
      </c>
      <c r="H367" s="44">
        <v>13632544335</v>
      </c>
      <c r="I367" s="41" t="s">
        <v>2026</v>
      </c>
      <c r="J367" s="41">
        <v>13590297559</v>
      </c>
      <c r="K367" s="44" t="s">
        <v>1994</v>
      </c>
      <c r="L367" s="44" t="s">
        <v>1995</v>
      </c>
      <c r="M367" s="39" t="s">
        <v>2027</v>
      </c>
      <c r="N367" s="39">
        <v>114.131622</v>
      </c>
      <c r="O367" s="39">
        <v>22.601197</v>
      </c>
      <c r="P367" s="39">
        <v>500</v>
      </c>
      <c r="Q367" s="39">
        <v>1000</v>
      </c>
      <c r="R367" s="39" t="s">
        <v>38</v>
      </c>
      <c r="S367" s="39" t="s">
        <v>2028</v>
      </c>
    </row>
    <row r="368" ht="27" spans="1:19">
      <c r="A368" s="34">
        <f t="shared" si="36"/>
        <v>366</v>
      </c>
      <c r="B368" s="39" t="s">
        <v>1927</v>
      </c>
      <c r="C368" s="39" t="s">
        <v>1986</v>
      </c>
      <c r="D368" s="39" t="s">
        <v>2029</v>
      </c>
      <c r="E368" s="39" t="s">
        <v>2030</v>
      </c>
      <c r="F368" s="41" t="s">
        <v>2031</v>
      </c>
      <c r="G368" s="44" t="s">
        <v>2032</v>
      </c>
      <c r="H368" s="44" t="s">
        <v>2033</v>
      </c>
      <c r="I368" s="41" t="s">
        <v>2034</v>
      </c>
      <c r="J368" s="41">
        <v>13713709124</v>
      </c>
      <c r="K368" s="44" t="s">
        <v>1994</v>
      </c>
      <c r="L368" s="44" t="s">
        <v>1995</v>
      </c>
      <c r="M368" s="39" t="s">
        <v>2035</v>
      </c>
      <c r="N368" s="39">
        <v>114.128356</v>
      </c>
      <c r="O368" s="39">
        <v>22.612927</v>
      </c>
      <c r="P368" s="39">
        <v>500</v>
      </c>
      <c r="Q368" s="39">
        <v>1000</v>
      </c>
      <c r="R368" s="39" t="s">
        <v>38</v>
      </c>
      <c r="S368" s="39"/>
    </row>
    <row r="369" ht="40.5" spans="1:19">
      <c r="A369" s="34">
        <f t="shared" si="36"/>
        <v>367</v>
      </c>
      <c r="B369" s="39" t="s">
        <v>1927</v>
      </c>
      <c r="C369" s="39" t="s">
        <v>1986</v>
      </c>
      <c r="D369" s="39" t="s">
        <v>1593</v>
      </c>
      <c r="E369" s="39" t="s">
        <v>2036</v>
      </c>
      <c r="F369" s="41" t="s">
        <v>2037</v>
      </c>
      <c r="G369" s="41" t="s">
        <v>2038</v>
      </c>
      <c r="H369" s="41">
        <v>17724705303</v>
      </c>
      <c r="I369" s="41" t="s">
        <v>2038</v>
      </c>
      <c r="J369" s="41" t="s">
        <v>2039</v>
      </c>
      <c r="K369" s="44" t="s">
        <v>1994</v>
      </c>
      <c r="L369" s="44">
        <v>18902478777</v>
      </c>
      <c r="M369" s="39" t="s">
        <v>2040</v>
      </c>
      <c r="N369" s="39">
        <v>114.111769</v>
      </c>
      <c r="O369" s="39">
        <v>22.604755</v>
      </c>
      <c r="P369" s="39">
        <v>60</v>
      </c>
      <c r="Q369" s="39">
        <v>300</v>
      </c>
      <c r="R369" s="39" t="s">
        <v>38</v>
      </c>
      <c r="S369" s="39"/>
    </row>
    <row r="370" ht="40.5" spans="1:19">
      <c r="A370" s="34">
        <f t="shared" si="36"/>
        <v>368</v>
      </c>
      <c r="B370" s="39" t="s">
        <v>1927</v>
      </c>
      <c r="C370" s="39" t="s">
        <v>1986</v>
      </c>
      <c r="D370" s="39" t="s">
        <v>2041</v>
      </c>
      <c r="E370" s="39" t="s">
        <v>2042</v>
      </c>
      <c r="F370" s="41" t="s">
        <v>2043</v>
      </c>
      <c r="G370" s="44" t="s">
        <v>2044</v>
      </c>
      <c r="H370" s="44">
        <v>15361491235</v>
      </c>
      <c r="I370" s="41" t="s">
        <v>2044</v>
      </c>
      <c r="J370" s="41">
        <v>15361491235</v>
      </c>
      <c r="K370" s="44" t="s">
        <v>1994</v>
      </c>
      <c r="L370" s="44">
        <v>18902478777</v>
      </c>
      <c r="M370" s="39" t="s">
        <v>2045</v>
      </c>
      <c r="N370" s="39">
        <v>114.139668</v>
      </c>
      <c r="O370" s="39">
        <v>22.612159</v>
      </c>
      <c r="P370" s="39">
        <v>30</v>
      </c>
      <c r="Q370" s="39">
        <v>200</v>
      </c>
      <c r="R370" s="39" t="s">
        <v>38</v>
      </c>
      <c r="S370" s="39"/>
    </row>
    <row r="371" ht="40.5" spans="1:19">
      <c r="A371" s="34">
        <f t="shared" si="36"/>
        <v>369</v>
      </c>
      <c r="B371" s="39" t="s">
        <v>1927</v>
      </c>
      <c r="C371" s="39" t="s">
        <v>1986</v>
      </c>
      <c r="D371" s="39" t="s">
        <v>2046</v>
      </c>
      <c r="E371" s="39" t="s">
        <v>2047</v>
      </c>
      <c r="F371" s="41" t="s">
        <v>2048</v>
      </c>
      <c r="G371" s="44" t="s">
        <v>2049</v>
      </c>
      <c r="H371" s="41">
        <v>13828821928</v>
      </c>
      <c r="I371" s="41" t="s">
        <v>2049</v>
      </c>
      <c r="J371" s="41">
        <v>13828821928</v>
      </c>
      <c r="K371" s="44" t="s">
        <v>1994</v>
      </c>
      <c r="L371" s="44" t="s">
        <v>1995</v>
      </c>
      <c r="M371" s="39" t="s">
        <v>2050</v>
      </c>
      <c r="N371" s="39">
        <v>114.157474</v>
      </c>
      <c r="O371" s="39">
        <v>22.653579</v>
      </c>
      <c r="P371" s="39">
        <v>30</v>
      </c>
      <c r="Q371" s="39">
        <v>200</v>
      </c>
      <c r="R371" s="39" t="s">
        <v>38</v>
      </c>
      <c r="S371" s="39" t="s">
        <v>2051</v>
      </c>
    </row>
    <row r="372" ht="40.5" spans="1:19">
      <c r="A372" s="34">
        <f t="shared" si="36"/>
        <v>370</v>
      </c>
      <c r="B372" s="39" t="s">
        <v>1927</v>
      </c>
      <c r="C372" s="39" t="s">
        <v>1986</v>
      </c>
      <c r="D372" s="39" t="s">
        <v>2052</v>
      </c>
      <c r="E372" s="39" t="s">
        <v>2053</v>
      </c>
      <c r="F372" s="41" t="s">
        <v>2054</v>
      </c>
      <c r="G372" s="44" t="s">
        <v>2055</v>
      </c>
      <c r="H372" s="41">
        <v>13977766175</v>
      </c>
      <c r="I372" s="41" t="s">
        <v>2056</v>
      </c>
      <c r="J372" s="41" t="s">
        <v>2057</v>
      </c>
      <c r="K372" s="44" t="s">
        <v>1994</v>
      </c>
      <c r="L372" s="44" t="s">
        <v>1995</v>
      </c>
      <c r="M372" s="39" t="s">
        <v>2058</v>
      </c>
      <c r="N372" s="39">
        <v>114.109975</v>
      </c>
      <c r="O372" s="39">
        <v>22.607975</v>
      </c>
      <c r="P372" s="39">
        <v>20</v>
      </c>
      <c r="Q372" s="39">
        <v>200</v>
      </c>
      <c r="R372" s="39" t="s">
        <v>38</v>
      </c>
      <c r="S372" s="39" t="s">
        <v>2059</v>
      </c>
    </row>
    <row r="373" ht="40.5" spans="1:19">
      <c r="A373" s="34">
        <f t="shared" si="36"/>
        <v>371</v>
      </c>
      <c r="B373" s="39" t="s">
        <v>1927</v>
      </c>
      <c r="C373" s="39" t="s">
        <v>1986</v>
      </c>
      <c r="D373" s="39" t="s">
        <v>2060</v>
      </c>
      <c r="E373" s="39" t="s">
        <v>2061</v>
      </c>
      <c r="F373" s="41" t="s">
        <v>2062</v>
      </c>
      <c r="G373" s="41" t="s">
        <v>2063</v>
      </c>
      <c r="H373" s="41" t="s">
        <v>2064</v>
      </c>
      <c r="I373" s="41" t="s">
        <v>2063</v>
      </c>
      <c r="J373" s="41" t="s">
        <v>2064</v>
      </c>
      <c r="K373" s="44" t="s">
        <v>1994</v>
      </c>
      <c r="L373" s="44">
        <v>18902478777</v>
      </c>
      <c r="M373" s="39" t="s">
        <v>2065</v>
      </c>
      <c r="N373" s="39">
        <v>114.110578</v>
      </c>
      <c r="O373" s="39">
        <v>22.609742</v>
      </c>
      <c r="P373" s="39">
        <v>10</v>
      </c>
      <c r="Q373" s="39">
        <v>200</v>
      </c>
      <c r="R373" s="39" t="s">
        <v>38</v>
      </c>
      <c r="S373" s="39" t="s">
        <v>2059</v>
      </c>
    </row>
    <row r="374" ht="40.5" spans="1:19">
      <c r="A374" s="34">
        <f t="shared" ref="A374:A383" si="37">ROW()-2</f>
        <v>372</v>
      </c>
      <c r="B374" s="39" t="s">
        <v>1927</v>
      </c>
      <c r="C374" s="39" t="s">
        <v>1986</v>
      </c>
      <c r="D374" s="39" t="s">
        <v>1466</v>
      </c>
      <c r="E374" s="39" t="s">
        <v>2066</v>
      </c>
      <c r="F374" s="41" t="s">
        <v>2067</v>
      </c>
      <c r="G374" s="41" t="s">
        <v>2068</v>
      </c>
      <c r="H374" s="41">
        <v>13008884630</v>
      </c>
      <c r="I374" s="41" t="s">
        <v>2068</v>
      </c>
      <c r="J374" s="41">
        <v>13008884630</v>
      </c>
      <c r="K374" s="44" t="s">
        <v>1994</v>
      </c>
      <c r="L374" s="44">
        <v>18902478777</v>
      </c>
      <c r="M374" s="39" t="s">
        <v>2069</v>
      </c>
      <c r="N374" s="39">
        <v>114.128006</v>
      </c>
      <c r="O374" s="39">
        <v>22.602308</v>
      </c>
      <c r="P374" s="39">
        <v>50</v>
      </c>
      <c r="Q374" s="39">
        <v>200</v>
      </c>
      <c r="R374" s="39" t="s">
        <v>38</v>
      </c>
      <c r="S374" s="39" t="s">
        <v>2059</v>
      </c>
    </row>
    <row r="375" ht="40.5" spans="1:19">
      <c r="A375" s="34">
        <f t="shared" si="37"/>
        <v>373</v>
      </c>
      <c r="B375" s="39" t="s">
        <v>1927</v>
      </c>
      <c r="C375" s="39" t="s">
        <v>1986</v>
      </c>
      <c r="D375" s="39" t="s">
        <v>2070</v>
      </c>
      <c r="E375" s="39" t="s">
        <v>2071</v>
      </c>
      <c r="F375" s="41" t="s">
        <v>2072</v>
      </c>
      <c r="G375" s="41" t="s">
        <v>2073</v>
      </c>
      <c r="H375" s="41">
        <v>13544129553</v>
      </c>
      <c r="I375" s="41" t="s">
        <v>2073</v>
      </c>
      <c r="J375" s="41">
        <v>13544129553</v>
      </c>
      <c r="K375" s="44" t="s">
        <v>1994</v>
      </c>
      <c r="L375" s="44">
        <v>18902478777</v>
      </c>
      <c r="M375" s="39" t="s">
        <v>2074</v>
      </c>
      <c r="N375" s="35">
        <v>114.132443</v>
      </c>
      <c r="O375" s="35">
        <v>22.595872</v>
      </c>
      <c r="P375" s="39">
        <v>20</v>
      </c>
      <c r="Q375" s="39">
        <v>200</v>
      </c>
      <c r="R375" s="39" t="s">
        <v>38</v>
      </c>
      <c r="S375" s="39" t="s">
        <v>2059</v>
      </c>
    </row>
    <row r="376" ht="27" spans="1:19">
      <c r="A376" s="34">
        <f t="shared" si="37"/>
        <v>374</v>
      </c>
      <c r="B376" s="39" t="s">
        <v>1927</v>
      </c>
      <c r="C376" s="39" t="s">
        <v>2075</v>
      </c>
      <c r="D376" s="39" t="s">
        <v>2076</v>
      </c>
      <c r="E376" s="39" t="s">
        <v>2077</v>
      </c>
      <c r="F376" s="41" t="s">
        <v>2078</v>
      </c>
      <c r="G376" s="41" t="s">
        <v>2079</v>
      </c>
      <c r="H376" s="41">
        <v>13715315148</v>
      </c>
      <c r="I376" s="41" t="s">
        <v>2079</v>
      </c>
      <c r="J376" s="41">
        <v>13715315148</v>
      </c>
      <c r="K376" s="41" t="s">
        <v>2080</v>
      </c>
      <c r="L376" s="41">
        <v>13713931931</v>
      </c>
      <c r="M376" s="39" t="s">
        <v>2081</v>
      </c>
      <c r="N376" s="39">
        <v>114.228899</v>
      </c>
      <c r="O376" s="74">
        <v>22.64353</v>
      </c>
      <c r="P376" s="39">
        <v>50</v>
      </c>
      <c r="Q376" s="39">
        <v>200</v>
      </c>
      <c r="R376" s="39" t="s">
        <v>38</v>
      </c>
      <c r="S376" s="39"/>
    </row>
    <row r="377" ht="40.5" spans="1:19">
      <c r="A377" s="34">
        <f t="shared" si="37"/>
        <v>375</v>
      </c>
      <c r="B377" s="39" t="s">
        <v>1927</v>
      </c>
      <c r="C377" s="39" t="s">
        <v>2075</v>
      </c>
      <c r="D377" s="39" t="s">
        <v>2076</v>
      </c>
      <c r="E377" s="39" t="s">
        <v>2082</v>
      </c>
      <c r="F377" s="41" t="s">
        <v>2083</v>
      </c>
      <c r="G377" s="41" t="s">
        <v>2084</v>
      </c>
      <c r="H377" s="41">
        <v>15012630636</v>
      </c>
      <c r="I377" s="41" t="s">
        <v>2084</v>
      </c>
      <c r="J377" s="41">
        <v>15012630636</v>
      </c>
      <c r="K377" s="41" t="s">
        <v>2080</v>
      </c>
      <c r="L377" s="41">
        <v>13713931931</v>
      </c>
      <c r="M377" s="39" t="s">
        <v>2085</v>
      </c>
      <c r="N377" s="74">
        <v>114.2324</v>
      </c>
      <c r="O377" s="74">
        <v>22.64661</v>
      </c>
      <c r="P377" s="39">
        <v>100</v>
      </c>
      <c r="Q377" s="39">
        <v>400</v>
      </c>
      <c r="R377" s="39" t="s">
        <v>38</v>
      </c>
      <c r="S377" s="39"/>
    </row>
    <row r="378" ht="27" spans="1:19">
      <c r="A378" s="34">
        <f t="shared" si="37"/>
        <v>376</v>
      </c>
      <c r="B378" s="39" t="s">
        <v>1927</v>
      </c>
      <c r="C378" s="39" t="s">
        <v>2075</v>
      </c>
      <c r="D378" s="39" t="s">
        <v>2086</v>
      </c>
      <c r="E378" s="39" t="s">
        <v>2087</v>
      </c>
      <c r="F378" s="41" t="s">
        <v>2088</v>
      </c>
      <c r="G378" s="41" t="s">
        <v>2089</v>
      </c>
      <c r="H378" s="41">
        <v>13510476677</v>
      </c>
      <c r="I378" s="41" t="s">
        <v>2089</v>
      </c>
      <c r="J378" s="41">
        <v>13510476677</v>
      </c>
      <c r="K378" s="41" t="s">
        <v>2080</v>
      </c>
      <c r="L378" s="41">
        <v>13713931931</v>
      </c>
      <c r="M378" s="39" t="s">
        <v>2090</v>
      </c>
      <c r="N378" s="74">
        <v>114.22368</v>
      </c>
      <c r="O378" s="74">
        <v>22.68049</v>
      </c>
      <c r="P378" s="39">
        <v>100</v>
      </c>
      <c r="Q378" s="39">
        <v>400</v>
      </c>
      <c r="R378" s="39" t="s">
        <v>38</v>
      </c>
      <c r="S378" s="39" t="s">
        <v>2091</v>
      </c>
    </row>
    <row r="379" ht="27" spans="1:19">
      <c r="A379" s="34">
        <f t="shared" si="37"/>
        <v>377</v>
      </c>
      <c r="B379" s="39" t="s">
        <v>1927</v>
      </c>
      <c r="C379" s="39" t="s">
        <v>2075</v>
      </c>
      <c r="D379" s="39" t="s">
        <v>2092</v>
      </c>
      <c r="E379" s="39" t="s">
        <v>2093</v>
      </c>
      <c r="F379" s="41" t="s">
        <v>2094</v>
      </c>
      <c r="G379" s="41" t="s">
        <v>2095</v>
      </c>
      <c r="H379" s="41">
        <v>13824333091</v>
      </c>
      <c r="I379" s="41" t="s">
        <v>2095</v>
      </c>
      <c r="J379" s="41">
        <v>13824333091</v>
      </c>
      <c r="K379" s="41" t="s">
        <v>2080</v>
      </c>
      <c r="L379" s="41">
        <v>13713931931</v>
      </c>
      <c r="M379" s="39" t="s">
        <v>2096</v>
      </c>
      <c r="N379" s="74">
        <v>114.22334</v>
      </c>
      <c r="O379" s="74">
        <v>22.61969</v>
      </c>
      <c r="P379" s="39">
        <v>100</v>
      </c>
      <c r="Q379" s="39">
        <v>200</v>
      </c>
      <c r="R379" s="39" t="s">
        <v>38</v>
      </c>
      <c r="S379" s="39"/>
    </row>
    <row r="380" ht="27" spans="1:19">
      <c r="A380" s="34">
        <f t="shared" si="37"/>
        <v>378</v>
      </c>
      <c r="B380" s="39" t="s">
        <v>1927</v>
      </c>
      <c r="C380" s="39" t="s">
        <v>2075</v>
      </c>
      <c r="D380" s="39" t="s">
        <v>2097</v>
      </c>
      <c r="E380" s="39" t="s">
        <v>2098</v>
      </c>
      <c r="F380" s="41" t="s">
        <v>2099</v>
      </c>
      <c r="G380" s="41" t="s">
        <v>2100</v>
      </c>
      <c r="H380" s="41">
        <v>13410895668</v>
      </c>
      <c r="I380" s="41" t="s">
        <v>2100</v>
      </c>
      <c r="J380" s="41">
        <v>13410895668</v>
      </c>
      <c r="K380" s="41" t="s">
        <v>2080</v>
      </c>
      <c r="L380" s="41">
        <v>13713931931</v>
      </c>
      <c r="M380" s="39" t="s">
        <v>2101</v>
      </c>
      <c r="N380" s="74">
        <v>114.22371</v>
      </c>
      <c r="O380" s="74">
        <v>22.67094</v>
      </c>
      <c r="P380" s="39">
        <v>50</v>
      </c>
      <c r="Q380" s="39">
        <v>200</v>
      </c>
      <c r="R380" s="39" t="s">
        <v>38</v>
      </c>
      <c r="S380" s="39"/>
    </row>
    <row r="381" ht="40.5" spans="1:19">
      <c r="A381" s="34">
        <f t="shared" si="37"/>
        <v>379</v>
      </c>
      <c r="B381" s="39" t="s">
        <v>1927</v>
      </c>
      <c r="C381" s="39" t="s">
        <v>2075</v>
      </c>
      <c r="D381" s="39" t="s">
        <v>2102</v>
      </c>
      <c r="E381" s="39" t="s">
        <v>2103</v>
      </c>
      <c r="F381" s="41" t="s">
        <v>2104</v>
      </c>
      <c r="G381" s="41" t="s">
        <v>2105</v>
      </c>
      <c r="H381" s="41">
        <v>13510665929</v>
      </c>
      <c r="I381" s="41" t="s">
        <v>2105</v>
      </c>
      <c r="J381" s="41">
        <v>13510665929</v>
      </c>
      <c r="K381" s="41" t="s">
        <v>2080</v>
      </c>
      <c r="L381" s="41">
        <v>13713931931</v>
      </c>
      <c r="M381" s="39" t="s">
        <v>2106</v>
      </c>
      <c r="N381" s="39">
        <v>114.239233</v>
      </c>
      <c r="O381" s="39">
        <v>22.636475</v>
      </c>
      <c r="P381" s="39">
        <v>200</v>
      </c>
      <c r="Q381" s="39">
        <v>400</v>
      </c>
      <c r="R381" s="39" t="s">
        <v>38</v>
      </c>
      <c r="S381" s="39" t="s">
        <v>2107</v>
      </c>
    </row>
    <row r="382" ht="54" hidden="1" spans="1:19">
      <c r="A382" s="34">
        <f t="shared" si="37"/>
        <v>380</v>
      </c>
      <c r="B382" s="39" t="s">
        <v>1927</v>
      </c>
      <c r="C382" s="39" t="s">
        <v>2075</v>
      </c>
      <c r="D382" s="39" t="s">
        <v>2108</v>
      </c>
      <c r="E382" s="39" t="s">
        <v>2109</v>
      </c>
      <c r="F382" s="41" t="s">
        <v>2110</v>
      </c>
      <c r="G382" s="41" t="s">
        <v>2111</v>
      </c>
      <c r="H382" s="41">
        <v>18988770659</v>
      </c>
      <c r="I382" s="41" t="s">
        <v>2111</v>
      </c>
      <c r="J382" s="41">
        <v>18988770659</v>
      </c>
      <c r="K382" s="41" t="s">
        <v>2080</v>
      </c>
      <c r="L382" s="41">
        <v>13713931931</v>
      </c>
      <c r="M382" s="39" t="s">
        <v>2112</v>
      </c>
      <c r="N382" s="39">
        <v>114.214642</v>
      </c>
      <c r="O382" s="39">
        <v>22.655817</v>
      </c>
      <c r="P382" s="39">
        <v>50</v>
      </c>
      <c r="Q382" s="39">
        <v>200</v>
      </c>
      <c r="R382" s="39" t="s">
        <v>27</v>
      </c>
      <c r="S382" s="39"/>
    </row>
    <row r="383" ht="27" spans="1:19">
      <c r="A383" s="34">
        <f t="shared" si="37"/>
        <v>381</v>
      </c>
      <c r="B383" s="39" t="s">
        <v>1927</v>
      </c>
      <c r="C383" s="39" t="s">
        <v>2075</v>
      </c>
      <c r="D383" s="39" t="s">
        <v>2102</v>
      </c>
      <c r="E383" s="39" t="s">
        <v>2113</v>
      </c>
      <c r="F383" s="41" t="s">
        <v>2114</v>
      </c>
      <c r="G383" s="41" t="s">
        <v>2115</v>
      </c>
      <c r="H383" s="41">
        <v>13760144632</v>
      </c>
      <c r="I383" s="41" t="s">
        <v>2115</v>
      </c>
      <c r="J383" s="41">
        <v>13760144632</v>
      </c>
      <c r="K383" s="41" t="s">
        <v>2080</v>
      </c>
      <c r="L383" s="41">
        <v>13713931931</v>
      </c>
      <c r="M383" s="39" t="s">
        <v>2116</v>
      </c>
      <c r="N383" s="74">
        <v>114.22147</v>
      </c>
      <c r="O383" s="39">
        <v>22.628919</v>
      </c>
      <c r="P383" s="39">
        <v>100</v>
      </c>
      <c r="Q383" s="39">
        <v>300</v>
      </c>
      <c r="R383" s="39" t="s">
        <v>38</v>
      </c>
      <c r="S383" s="39"/>
    </row>
    <row r="384" ht="27" spans="1:19">
      <c r="A384" s="34">
        <f t="shared" ref="A384:A393" si="38">ROW()-2</f>
        <v>382</v>
      </c>
      <c r="B384" s="39" t="s">
        <v>1927</v>
      </c>
      <c r="C384" s="39" t="s">
        <v>2075</v>
      </c>
      <c r="D384" s="39" t="s">
        <v>3</v>
      </c>
      <c r="E384" s="39" t="s">
        <v>2117</v>
      </c>
      <c r="F384" s="41" t="s">
        <v>2118</v>
      </c>
      <c r="G384" s="41" t="s">
        <v>2119</v>
      </c>
      <c r="H384" s="41">
        <v>13925256509</v>
      </c>
      <c r="I384" s="41" t="s">
        <v>2119</v>
      </c>
      <c r="J384" s="41">
        <v>13925256509</v>
      </c>
      <c r="K384" s="41" t="s">
        <v>2080</v>
      </c>
      <c r="L384" s="41">
        <v>13713931931</v>
      </c>
      <c r="M384" s="39" t="s">
        <v>2120</v>
      </c>
      <c r="N384" s="39">
        <v>114.224902</v>
      </c>
      <c r="O384" s="39">
        <v>22.656992</v>
      </c>
      <c r="P384" s="39">
        <v>600</v>
      </c>
      <c r="Q384" s="39">
        <v>1500</v>
      </c>
      <c r="R384" s="39" t="s">
        <v>38</v>
      </c>
      <c r="S384" s="39"/>
    </row>
    <row r="385" ht="40.5" hidden="1" spans="1:19">
      <c r="A385" s="34">
        <f t="shared" si="38"/>
        <v>383</v>
      </c>
      <c r="B385" s="39" t="s">
        <v>1927</v>
      </c>
      <c r="C385" s="39" t="s">
        <v>2075</v>
      </c>
      <c r="D385" s="39" t="s">
        <v>2092</v>
      </c>
      <c r="E385" s="39" t="s">
        <v>2121</v>
      </c>
      <c r="F385" s="44" t="s">
        <v>2122</v>
      </c>
      <c r="G385" s="41" t="s">
        <v>2123</v>
      </c>
      <c r="H385" s="41">
        <v>15815517002</v>
      </c>
      <c r="I385" s="41" t="s">
        <v>2123</v>
      </c>
      <c r="J385" s="41">
        <v>15815517002</v>
      </c>
      <c r="K385" s="41" t="s">
        <v>2080</v>
      </c>
      <c r="L385" s="41">
        <v>13713931931</v>
      </c>
      <c r="M385" s="39" t="s">
        <v>2124</v>
      </c>
      <c r="N385" s="39">
        <v>114.223449</v>
      </c>
      <c r="O385" s="39">
        <v>22.616778</v>
      </c>
      <c r="P385" s="39">
        <v>100</v>
      </c>
      <c r="Q385" s="39">
        <v>300</v>
      </c>
      <c r="R385" s="39" t="s">
        <v>27</v>
      </c>
      <c r="S385" s="39"/>
    </row>
    <row r="386" ht="40.5" spans="1:19">
      <c r="A386" s="34">
        <f t="shared" si="38"/>
        <v>384</v>
      </c>
      <c r="B386" s="39" t="s">
        <v>1927</v>
      </c>
      <c r="C386" s="39" t="s">
        <v>2075</v>
      </c>
      <c r="D386" s="39" t="s">
        <v>2097</v>
      </c>
      <c r="E386" s="39" t="s">
        <v>2125</v>
      </c>
      <c r="F386" s="41" t="s">
        <v>2126</v>
      </c>
      <c r="G386" s="41" t="s">
        <v>2127</v>
      </c>
      <c r="H386" s="41">
        <v>13530920521</v>
      </c>
      <c r="I386" s="41" t="s">
        <v>2127</v>
      </c>
      <c r="J386" s="41">
        <v>13530920521</v>
      </c>
      <c r="K386" s="41" t="s">
        <v>2080</v>
      </c>
      <c r="L386" s="41">
        <v>13713931931</v>
      </c>
      <c r="M386" s="39" t="s">
        <v>2128</v>
      </c>
      <c r="N386" s="39">
        <v>114.225557</v>
      </c>
      <c r="O386" s="39">
        <v>22.671956</v>
      </c>
      <c r="P386" s="39">
        <v>20</v>
      </c>
      <c r="Q386" s="39">
        <v>80</v>
      </c>
      <c r="R386" s="39" t="s">
        <v>38</v>
      </c>
      <c r="S386" s="39"/>
    </row>
    <row r="387" ht="40.5" hidden="1" spans="1:19">
      <c r="A387" s="34">
        <f t="shared" si="38"/>
        <v>385</v>
      </c>
      <c r="B387" s="39" t="s">
        <v>1927</v>
      </c>
      <c r="C387" s="39" t="s">
        <v>2075</v>
      </c>
      <c r="D387" s="39" t="s">
        <v>2108</v>
      </c>
      <c r="E387" s="39" t="s">
        <v>2129</v>
      </c>
      <c r="F387" s="41" t="s">
        <v>2130</v>
      </c>
      <c r="G387" s="41" t="s">
        <v>2131</v>
      </c>
      <c r="H387" s="41">
        <v>13509622827</v>
      </c>
      <c r="I387" s="41" t="s">
        <v>2131</v>
      </c>
      <c r="J387" s="41">
        <v>13509622827</v>
      </c>
      <c r="K387" s="41" t="s">
        <v>2080</v>
      </c>
      <c r="L387" s="41">
        <v>13713931931</v>
      </c>
      <c r="M387" s="39" t="s">
        <v>2132</v>
      </c>
      <c r="N387" s="39">
        <v>114.216364</v>
      </c>
      <c r="O387" s="39">
        <v>22.660006</v>
      </c>
      <c r="P387" s="39">
        <v>100</v>
      </c>
      <c r="Q387" s="39">
        <v>300</v>
      </c>
      <c r="R387" s="39" t="s">
        <v>27</v>
      </c>
      <c r="S387" s="39" t="s">
        <v>2133</v>
      </c>
    </row>
    <row r="388" ht="40.5" spans="1:19">
      <c r="A388" s="34">
        <f t="shared" si="38"/>
        <v>386</v>
      </c>
      <c r="B388" s="39" t="s">
        <v>1927</v>
      </c>
      <c r="C388" s="39" t="s">
        <v>2134</v>
      </c>
      <c r="D388" s="39" t="s">
        <v>2135</v>
      </c>
      <c r="E388" s="39" t="s">
        <v>2136</v>
      </c>
      <c r="F388" s="41" t="s">
        <v>2137</v>
      </c>
      <c r="G388" s="41" t="s">
        <v>2138</v>
      </c>
      <c r="H388" s="41">
        <v>13751013715</v>
      </c>
      <c r="I388" s="41" t="s">
        <v>2138</v>
      </c>
      <c r="J388" s="41">
        <v>13751013715</v>
      </c>
      <c r="K388" s="41" t="s">
        <v>2139</v>
      </c>
      <c r="L388" s="41">
        <v>13510664005</v>
      </c>
      <c r="M388" s="39" t="s">
        <v>2140</v>
      </c>
      <c r="N388" s="39">
        <v>114.117421</v>
      </c>
      <c r="O388" s="39">
        <v>22.704265</v>
      </c>
      <c r="P388" s="39">
        <v>300</v>
      </c>
      <c r="Q388" s="39">
        <v>700</v>
      </c>
      <c r="R388" s="39" t="s">
        <v>38</v>
      </c>
      <c r="S388" s="39" t="s">
        <v>2141</v>
      </c>
    </row>
    <row r="389" ht="27" spans="1:19">
      <c r="A389" s="34">
        <f t="shared" si="38"/>
        <v>387</v>
      </c>
      <c r="B389" s="39" t="s">
        <v>1927</v>
      </c>
      <c r="C389" s="39" t="s">
        <v>2134</v>
      </c>
      <c r="D389" s="39" t="s">
        <v>2142</v>
      </c>
      <c r="E389" s="39" t="s">
        <v>2143</v>
      </c>
      <c r="F389" s="41" t="s">
        <v>2144</v>
      </c>
      <c r="G389" s="41" t="s">
        <v>2145</v>
      </c>
      <c r="H389" s="41">
        <v>13632824010</v>
      </c>
      <c r="I389" s="41" t="s">
        <v>2145</v>
      </c>
      <c r="J389" s="41">
        <v>13632824010</v>
      </c>
      <c r="K389" s="41" t="s">
        <v>2139</v>
      </c>
      <c r="L389" s="41">
        <v>13510664005</v>
      </c>
      <c r="M389" s="39" t="s">
        <v>2146</v>
      </c>
      <c r="N389" s="39">
        <v>114.11884</v>
      </c>
      <c r="O389" s="39">
        <v>22.66812</v>
      </c>
      <c r="P389" s="39">
        <v>50</v>
      </c>
      <c r="Q389" s="39">
        <v>100</v>
      </c>
      <c r="R389" s="39" t="s">
        <v>38</v>
      </c>
      <c r="S389" s="39"/>
    </row>
    <row r="390" ht="40.5" spans="1:19">
      <c r="A390" s="34">
        <f t="shared" si="38"/>
        <v>388</v>
      </c>
      <c r="B390" s="39" t="s">
        <v>1927</v>
      </c>
      <c r="C390" s="39" t="s">
        <v>2134</v>
      </c>
      <c r="D390" s="39" t="s">
        <v>2147</v>
      </c>
      <c r="E390" s="39" t="s">
        <v>2148</v>
      </c>
      <c r="F390" s="41" t="s">
        <v>2149</v>
      </c>
      <c r="G390" s="41" t="s">
        <v>2150</v>
      </c>
      <c r="H390" s="41">
        <v>13902955754</v>
      </c>
      <c r="I390" s="41" t="s">
        <v>2150</v>
      </c>
      <c r="J390" s="41">
        <v>13902955754</v>
      </c>
      <c r="K390" s="41" t="s">
        <v>2139</v>
      </c>
      <c r="L390" s="41">
        <v>13510664005</v>
      </c>
      <c r="M390" s="39" t="s">
        <v>2151</v>
      </c>
      <c r="N390" s="39">
        <v>114.11952</v>
      </c>
      <c r="O390" s="39">
        <v>22.68583</v>
      </c>
      <c r="P390" s="39">
        <v>100</v>
      </c>
      <c r="Q390" s="39">
        <v>400</v>
      </c>
      <c r="R390" s="39" t="s">
        <v>38</v>
      </c>
      <c r="S390" s="39"/>
    </row>
    <row r="391" ht="40.5" spans="1:19">
      <c r="A391" s="34">
        <f t="shared" si="38"/>
        <v>389</v>
      </c>
      <c r="B391" s="39" t="s">
        <v>1927</v>
      </c>
      <c r="C391" s="39" t="s">
        <v>2134</v>
      </c>
      <c r="D391" s="39" t="s">
        <v>2152</v>
      </c>
      <c r="E391" s="39" t="s">
        <v>2153</v>
      </c>
      <c r="F391" s="41" t="s">
        <v>2154</v>
      </c>
      <c r="G391" s="41" t="s">
        <v>2155</v>
      </c>
      <c r="H391" s="41">
        <v>13530119022</v>
      </c>
      <c r="I391" s="41" t="s">
        <v>2155</v>
      </c>
      <c r="J391" s="41">
        <v>13530119022</v>
      </c>
      <c r="K391" s="41" t="s">
        <v>2139</v>
      </c>
      <c r="L391" s="41">
        <v>13510664005</v>
      </c>
      <c r="M391" s="39" t="s">
        <v>2156</v>
      </c>
      <c r="N391" s="39">
        <v>114.16214</v>
      </c>
      <c r="O391" s="39">
        <v>22.65898</v>
      </c>
      <c r="P391" s="39">
        <v>400</v>
      </c>
      <c r="Q391" s="39">
        <v>1000</v>
      </c>
      <c r="R391" s="39" t="s">
        <v>38</v>
      </c>
      <c r="S391" s="39"/>
    </row>
    <row r="392" ht="27" spans="1:19">
      <c r="A392" s="34">
        <f t="shared" si="38"/>
        <v>390</v>
      </c>
      <c r="B392" s="39" t="s">
        <v>1927</v>
      </c>
      <c r="C392" s="39" t="s">
        <v>2134</v>
      </c>
      <c r="D392" s="39" t="s">
        <v>2152</v>
      </c>
      <c r="E392" s="39" t="s">
        <v>2157</v>
      </c>
      <c r="F392" s="41" t="s">
        <v>2158</v>
      </c>
      <c r="G392" s="41" t="s">
        <v>2159</v>
      </c>
      <c r="H392" s="41">
        <v>18318819719</v>
      </c>
      <c r="I392" s="41" t="s">
        <v>2159</v>
      </c>
      <c r="J392" s="41">
        <v>18318819719</v>
      </c>
      <c r="K392" s="41" t="s">
        <v>2139</v>
      </c>
      <c r="L392" s="41">
        <v>13510664005</v>
      </c>
      <c r="M392" s="39" t="s">
        <v>2160</v>
      </c>
      <c r="N392" s="39">
        <v>114.15504</v>
      </c>
      <c r="O392" s="39">
        <v>22.65515</v>
      </c>
      <c r="P392" s="39">
        <v>100</v>
      </c>
      <c r="Q392" s="39">
        <v>200</v>
      </c>
      <c r="R392" s="39" t="s">
        <v>38</v>
      </c>
      <c r="S392" s="39"/>
    </row>
    <row r="393" ht="27" spans="1:19">
      <c r="A393" s="34">
        <f t="shared" si="38"/>
        <v>391</v>
      </c>
      <c r="B393" s="39" t="s">
        <v>1927</v>
      </c>
      <c r="C393" s="39" t="s">
        <v>2134</v>
      </c>
      <c r="D393" s="39" t="s">
        <v>2161</v>
      </c>
      <c r="E393" s="39" t="s">
        <v>2162</v>
      </c>
      <c r="F393" s="41" t="s">
        <v>2163</v>
      </c>
      <c r="G393" s="41" t="s">
        <v>2164</v>
      </c>
      <c r="H393" s="41">
        <v>13510329263</v>
      </c>
      <c r="I393" s="41" t="s">
        <v>2164</v>
      </c>
      <c r="J393" s="41">
        <v>13510329263</v>
      </c>
      <c r="K393" s="41" t="s">
        <v>2139</v>
      </c>
      <c r="L393" s="41">
        <v>13510664005</v>
      </c>
      <c r="M393" s="39" t="s">
        <v>2165</v>
      </c>
      <c r="N393" s="39">
        <v>114.12134</v>
      </c>
      <c r="O393" s="39">
        <v>22.70246</v>
      </c>
      <c r="P393" s="39">
        <v>100</v>
      </c>
      <c r="Q393" s="39">
        <v>200</v>
      </c>
      <c r="R393" s="39" t="s">
        <v>38</v>
      </c>
      <c r="S393" s="39"/>
    </row>
    <row r="394" ht="27" spans="1:19">
      <c r="A394" s="34">
        <f t="shared" ref="A394:A403" si="39">ROW()-2</f>
        <v>392</v>
      </c>
      <c r="B394" s="39" t="s">
        <v>1927</v>
      </c>
      <c r="C394" s="39" t="s">
        <v>2134</v>
      </c>
      <c r="D394" s="39" t="s">
        <v>2166</v>
      </c>
      <c r="E394" s="39" t="s">
        <v>2167</v>
      </c>
      <c r="F394" s="41" t="s">
        <v>2168</v>
      </c>
      <c r="G394" s="41" t="s">
        <v>2169</v>
      </c>
      <c r="H394" s="41">
        <v>13824397179</v>
      </c>
      <c r="I394" s="41" t="s">
        <v>2169</v>
      </c>
      <c r="J394" s="41">
        <v>13824397179</v>
      </c>
      <c r="K394" s="41" t="s">
        <v>2139</v>
      </c>
      <c r="L394" s="41">
        <v>13510664005</v>
      </c>
      <c r="M394" s="39" t="s">
        <v>2170</v>
      </c>
      <c r="N394" s="39">
        <v>114.15377</v>
      </c>
      <c r="O394" s="39">
        <v>22.67906</v>
      </c>
      <c r="P394" s="39">
        <v>30</v>
      </c>
      <c r="Q394" s="39">
        <v>200</v>
      </c>
      <c r="R394" s="39" t="s">
        <v>38</v>
      </c>
      <c r="S394" s="39"/>
    </row>
    <row r="395" ht="40.5" spans="1:19">
      <c r="A395" s="34">
        <f t="shared" si="39"/>
        <v>393</v>
      </c>
      <c r="B395" s="39" t="s">
        <v>1927</v>
      </c>
      <c r="C395" s="39" t="s">
        <v>2134</v>
      </c>
      <c r="D395" s="39" t="s">
        <v>2166</v>
      </c>
      <c r="E395" s="39" t="s">
        <v>2171</v>
      </c>
      <c r="F395" s="41" t="s">
        <v>2168</v>
      </c>
      <c r="G395" s="41" t="s">
        <v>2172</v>
      </c>
      <c r="H395" s="41">
        <v>13509698110</v>
      </c>
      <c r="I395" s="41" t="s">
        <v>2172</v>
      </c>
      <c r="J395" s="41">
        <v>13509698110</v>
      </c>
      <c r="K395" s="41" t="s">
        <v>2139</v>
      </c>
      <c r="L395" s="41">
        <v>13510664005</v>
      </c>
      <c r="M395" s="39" t="s">
        <v>2173</v>
      </c>
      <c r="N395" s="39">
        <v>114.1524</v>
      </c>
      <c r="O395" s="39">
        <v>22.68201</v>
      </c>
      <c r="P395" s="39">
        <v>100</v>
      </c>
      <c r="Q395" s="39">
        <v>400</v>
      </c>
      <c r="R395" s="39" t="s">
        <v>38</v>
      </c>
      <c r="S395" s="39"/>
    </row>
    <row r="396" ht="40.5" spans="1:19">
      <c r="A396" s="34">
        <f t="shared" si="39"/>
        <v>394</v>
      </c>
      <c r="B396" s="39" t="s">
        <v>1927</v>
      </c>
      <c r="C396" s="39" t="s">
        <v>2134</v>
      </c>
      <c r="D396" s="39" t="s">
        <v>1593</v>
      </c>
      <c r="E396" s="39" t="s">
        <v>2174</v>
      </c>
      <c r="F396" s="41" t="s">
        <v>2175</v>
      </c>
      <c r="G396" s="41" t="s">
        <v>2176</v>
      </c>
      <c r="H396" s="41">
        <v>13823287920</v>
      </c>
      <c r="I396" s="41" t="s">
        <v>2176</v>
      </c>
      <c r="J396" s="41">
        <v>13823287920</v>
      </c>
      <c r="K396" s="41" t="s">
        <v>2139</v>
      </c>
      <c r="L396" s="41">
        <v>13510664005</v>
      </c>
      <c r="M396" s="39" t="s">
        <v>2177</v>
      </c>
      <c r="N396" s="39">
        <v>114.139271</v>
      </c>
      <c r="O396" s="39">
        <v>22.696405</v>
      </c>
      <c r="P396" s="39">
        <v>200</v>
      </c>
      <c r="Q396" s="39">
        <v>500</v>
      </c>
      <c r="R396" s="39" t="s">
        <v>38</v>
      </c>
      <c r="S396" s="39" t="s">
        <v>2178</v>
      </c>
    </row>
    <row r="397" ht="40.5" spans="1:19">
      <c r="A397" s="34">
        <f t="shared" si="39"/>
        <v>395</v>
      </c>
      <c r="B397" s="39" t="s">
        <v>1927</v>
      </c>
      <c r="C397" s="39" t="s">
        <v>2134</v>
      </c>
      <c r="D397" s="39" t="s">
        <v>2179</v>
      </c>
      <c r="E397" s="39" t="s">
        <v>2180</v>
      </c>
      <c r="F397" s="41" t="s">
        <v>2181</v>
      </c>
      <c r="G397" s="41" t="s">
        <v>2182</v>
      </c>
      <c r="H397" s="41">
        <v>18926448472</v>
      </c>
      <c r="I397" s="41" t="s">
        <v>2182</v>
      </c>
      <c r="J397" s="41">
        <v>18926448472</v>
      </c>
      <c r="K397" s="41" t="s">
        <v>2139</v>
      </c>
      <c r="L397" s="41">
        <v>13510664005</v>
      </c>
      <c r="M397" s="39" t="s">
        <v>2183</v>
      </c>
      <c r="N397" s="39">
        <v>114.1149</v>
      </c>
      <c r="O397" s="39">
        <v>22.69145</v>
      </c>
      <c r="P397" s="39">
        <v>20</v>
      </c>
      <c r="Q397" s="39">
        <v>40</v>
      </c>
      <c r="R397" s="39" t="s">
        <v>38</v>
      </c>
      <c r="S397" s="39"/>
    </row>
    <row r="398" ht="27" spans="1:19">
      <c r="A398" s="34">
        <f t="shared" si="39"/>
        <v>396</v>
      </c>
      <c r="B398" s="39" t="s">
        <v>1927</v>
      </c>
      <c r="C398" s="39" t="s">
        <v>2134</v>
      </c>
      <c r="D398" s="39" t="s">
        <v>2179</v>
      </c>
      <c r="E398" s="39" t="s">
        <v>2184</v>
      </c>
      <c r="F398" s="41" t="s">
        <v>2185</v>
      </c>
      <c r="G398" s="41" t="s">
        <v>2182</v>
      </c>
      <c r="H398" s="41">
        <v>18926448472</v>
      </c>
      <c r="I398" s="41" t="s">
        <v>2182</v>
      </c>
      <c r="J398" s="41">
        <v>18926448472</v>
      </c>
      <c r="K398" s="41" t="s">
        <v>2139</v>
      </c>
      <c r="L398" s="41">
        <v>13510664005</v>
      </c>
      <c r="M398" s="39" t="s">
        <v>2186</v>
      </c>
      <c r="N398" s="39">
        <v>114.10755</v>
      </c>
      <c r="O398" s="39">
        <v>22.69603</v>
      </c>
      <c r="P398" s="39">
        <v>150</v>
      </c>
      <c r="Q398" s="39">
        <v>300</v>
      </c>
      <c r="R398" s="39" t="s">
        <v>38</v>
      </c>
      <c r="S398" s="39" t="s">
        <v>2187</v>
      </c>
    </row>
    <row r="399" ht="27" spans="1:19">
      <c r="A399" s="34">
        <f t="shared" si="39"/>
        <v>397</v>
      </c>
      <c r="B399" s="39" t="s">
        <v>1927</v>
      </c>
      <c r="C399" s="39" t="s">
        <v>2134</v>
      </c>
      <c r="D399" s="39" t="s">
        <v>2188</v>
      </c>
      <c r="E399" s="39" t="s">
        <v>2189</v>
      </c>
      <c r="F399" s="41" t="s">
        <v>2190</v>
      </c>
      <c r="G399" s="41" t="s">
        <v>2191</v>
      </c>
      <c r="H399" s="41">
        <v>13632917260</v>
      </c>
      <c r="I399" s="41" t="s">
        <v>2191</v>
      </c>
      <c r="J399" s="41">
        <v>13632917260</v>
      </c>
      <c r="K399" s="41" t="s">
        <v>2139</v>
      </c>
      <c r="L399" s="41">
        <v>13510664005</v>
      </c>
      <c r="M399" s="39" t="s">
        <v>2192</v>
      </c>
      <c r="N399" s="39">
        <v>114.14366</v>
      </c>
      <c r="O399" s="39">
        <v>22.69239</v>
      </c>
      <c r="P399" s="39">
        <v>150</v>
      </c>
      <c r="Q399" s="39">
        <v>300</v>
      </c>
      <c r="R399" s="39" t="s">
        <v>38</v>
      </c>
      <c r="S399" s="39"/>
    </row>
    <row r="400" ht="27" spans="1:19">
      <c r="A400" s="34">
        <f t="shared" si="39"/>
        <v>398</v>
      </c>
      <c r="B400" s="39" t="s">
        <v>1927</v>
      </c>
      <c r="C400" s="39" t="s">
        <v>2134</v>
      </c>
      <c r="D400" s="39" t="s">
        <v>2193</v>
      </c>
      <c r="E400" s="39" t="s">
        <v>2194</v>
      </c>
      <c r="F400" s="41" t="s">
        <v>2195</v>
      </c>
      <c r="G400" s="41" t="s">
        <v>2196</v>
      </c>
      <c r="H400" s="41">
        <v>13266622688</v>
      </c>
      <c r="I400" s="41" t="s">
        <v>2196</v>
      </c>
      <c r="J400" s="41">
        <v>13266622688</v>
      </c>
      <c r="K400" s="41" t="s">
        <v>2139</v>
      </c>
      <c r="L400" s="41">
        <v>13510664005</v>
      </c>
      <c r="M400" s="39" t="s">
        <v>2197</v>
      </c>
      <c r="N400" s="39">
        <v>114.14879</v>
      </c>
      <c r="O400" s="39">
        <v>22.66693</v>
      </c>
      <c r="P400" s="39">
        <v>50</v>
      </c>
      <c r="Q400" s="39">
        <v>200</v>
      </c>
      <c r="R400" s="39" t="s">
        <v>38</v>
      </c>
      <c r="S400" s="39" t="s">
        <v>2198</v>
      </c>
    </row>
    <row r="401" ht="27" spans="1:19">
      <c r="A401" s="34">
        <f t="shared" si="39"/>
        <v>399</v>
      </c>
      <c r="B401" s="39" t="s">
        <v>1927</v>
      </c>
      <c r="C401" s="39" t="s">
        <v>2134</v>
      </c>
      <c r="D401" s="39" t="s">
        <v>2135</v>
      </c>
      <c r="E401" s="39" t="s">
        <v>2199</v>
      </c>
      <c r="F401" s="41" t="s">
        <v>2200</v>
      </c>
      <c r="G401" s="41" t="s">
        <v>2201</v>
      </c>
      <c r="H401" s="41">
        <v>13760359549</v>
      </c>
      <c r="I401" s="41" t="s">
        <v>2201</v>
      </c>
      <c r="J401" s="41">
        <v>13760359549</v>
      </c>
      <c r="K401" s="41" t="s">
        <v>2139</v>
      </c>
      <c r="L401" s="41">
        <v>13510664005</v>
      </c>
      <c r="M401" s="39" t="s">
        <v>2202</v>
      </c>
      <c r="N401" s="39">
        <v>114.12626</v>
      </c>
      <c r="O401" s="39">
        <v>22.711711</v>
      </c>
      <c r="P401" s="39">
        <v>800</v>
      </c>
      <c r="Q401" s="39">
        <v>3000</v>
      </c>
      <c r="R401" s="39" t="s">
        <v>38</v>
      </c>
      <c r="S401" s="39"/>
    </row>
    <row r="402" ht="40.5" spans="1:19">
      <c r="A402" s="34">
        <f t="shared" si="39"/>
        <v>400</v>
      </c>
      <c r="B402" s="39" t="s">
        <v>1927</v>
      </c>
      <c r="C402" s="39" t="s">
        <v>2134</v>
      </c>
      <c r="D402" s="39" t="s">
        <v>2203</v>
      </c>
      <c r="E402" s="39" t="s">
        <v>2204</v>
      </c>
      <c r="F402" s="41" t="s">
        <v>2205</v>
      </c>
      <c r="G402" s="41" t="s">
        <v>2206</v>
      </c>
      <c r="H402" s="41">
        <v>13600171181</v>
      </c>
      <c r="I402" s="41" t="s">
        <v>2206</v>
      </c>
      <c r="J402" s="41">
        <v>13600171181</v>
      </c>
      <c r="K402" s="41" t="s">
        <v>2139</v>
      </c>
      <c r="L402" s="41">
        <v>13510664005</v>
      </c>
      <c r="M402" s="39" t="s">
        <v>2207</v>
      </c>
      <c r="N402" s="39">
        <v>114.13242</v>
      </c>
      <c r="O402" s="39">
        <v>22.66548</v>
      </c>
      <c r="P402" s="39">
        <v>40</v>
      </c>
      <c r="Q402" s="39">
        <v>100</v>
      </c>
      <c r="R402" s="39" t="s">
        <v>38</v>
      </c>
      <c r="S402" s="39"/>
    </row>
    <row r="403" ht="54" hidden="1" spans="1:19">
      <c r="A403" s="34">
        <f t="shared" si="39"/>
        <v>401</v>
      </c>
      <c r="B403" s="39" t="s">
        <v>1927</v>
      </c>
      <c r="C403" s="39" t="s">
        <v>2134</v>
      </c>
      <c r="D403" s="39" t="s">
        <v>2147</v>
      </c>
      <c r="E403" s="39" t="s">
        <v>2208</v>
      </c>
      <c r="F403" s="41" t="s">
        <v>2149</v>
      </c>
      <c r="G403" s="41" t="s">
        <v>2150</v>
      </c>
      <c r="H403" s="41">
        <v>13902955754</v>
      </c>
      <c r="I403" s="41" t="s">
        <v>2150</v>
      </c>
      <c r="J403" s="41">
        <v>13902955754</v>
      </c>
      <c r="K403" s="41" t="s">
        <v>2139</v>
      </c>
      <c r="L403" s="41">
        <v>13510664005</v>
      </c>
      <c r="M403" s="39" t="s">
        <v>2209</v>
      </c>
      <c r="N403" s="39">
        <v>114.188789</v>
      </c>
      <c r="O403" s="39">
        <v>22.632856</v>
      </c>
      <c r="P403" s="39">
        <v>50</v>
      </c>
      <c r="Q403" s="39">
        <v>100</v>
      </c>
      <c r="R403" s="39" t="s">
        <v>27</v>
      </c>
      <c r="S403" s="39"/>
    </row>
    <row r="404" ht="27" spans="1:19">
      <c r="A404" s="34">
        <f t="shared" ref="A404:A413" si="40">ROW()-2</f>
        <v>402</v>
      </c>
      <c r="B404" s="39" t="s">
        <v>1927</v>
      </c>
      <c r="C404" s="39" t="s">
        <v>2134</v>
      </c>
      <c r="D404" s="39" t="s">
        <v>2210</v>
      </c>
      <c r="E404" s="39" t="s">
        <v>2211</v>
      </c>
      <c r="F404" s="41" t="s">
        <v>2212</v>
      </c>
      <c r="G404" s="41" t="s">
        <v>2213</v>
      </c>
      <c r="H404" s="41">
        <v>13509665701</v>
      </c>
      <c r="I404" s="41" t="s">
        <v>2213</v>
      </c>
      <c r="J404" s="41">
        <v>13509665701</v>
      </c>
      <c r="K404" s="41" t="s">
        <v>2139</v>
      </c>
      <c r="L404" s="41">
        <v>13510664005</v>
      </c>
      <c r="M404" s="39" t="s">
        <v>2214</v>
      </c>
      <c r="N404" s="39">
        <v>114.132421</v>
      </c>
      <c r="O404" s="39">
        <v>22.689297</v>
      </c>
      <c r="P404" s="39">
        <v>80</v>
      </c>
      <c r="Q404" s="39">
        <v>200</v>
      </c>
      <c r="R404" s="39" t="s">
        <v>38</v>
      </c>
      <c r="S404" s="39" t="s">
        <v>2215</v>
      </c>
    </row>
    <row r="405" ht="27" spans="1:19">
      <c r="A405" s="34">
        <f t="shared" si="40"/>
        <v>403</v>
      </c>
      <c r="B405" s="39" t="s">
        <v>1927</v>
      </c>
      <c r="C405" s="39" t="s">
        <v>2134</v>
      </c>
      <c r="D405" s="39" t="s">
        <v>2203</v>
      </c>
      <c r="E405" s="39" t="s">
        <v>2216</v>
      </c>
      <c r="F405" s="41" t="s">
        <v>2217</v>
      </c>
      <c r="G405" s="41" t="s">
        <v>2206</v>
      </c>
      <c r="H405" s="41">
        <v>13600171181</v>
      </c>
      <c r="I405" s="41" t="s">
        <v>2206</v>
      </c>
      <c r="J405" s="41">
        <v>13600171181</v>
      </c>
      <c r="K405" s="41" t="s">
        <v>2139</v>
      </c>
      <c r="L405" s="41">
        <v>13510664005</v>
      </c>
      <c r="M405" s="39" t="s">
        <v>2218</v>
      </c>
      <c r="N405" s="39">
        <v>114.12443</v>
      </c>
      <c r="O405" s="39">
        <v>22.669999</v>
      </c>
      <c r="P405" s="39">
        <v>100</v>
      </c>
      <c r="Q405" s="39">
        <v>240</v>
      </c>
      <c r="R405" s="39" t="s">
        <v>38</v>
      </c>
      <c r="S405" s="39"/>
    </row>
    <row r="406" ht="40.5" spans="1:19">
      <c r="A406" s="34">
        <f t="shared" si="40"/>
        <v>404</v>
      </c>
      <c r="B406" s="39" t="s">
        <v>1927</v>
      </c>
      <c r="C406" s="39" t="s">
        <v>2219</v>
      </c>
      <c r="D406" s="39" t="s">
        <v>2220</v>
      </c>
      <c r="E406" s="39" t="s">
        <v>2221</v>
      </c>
      <c r="F406" s="41" t="s">
        <v>2222</v>
      </c>
      <c r="G406" s="41" t="s">
        <v>2223</v>
      </c>
      <c r="H406" s="41">
        <v>13560755785</v>
      </c>
      <c r="I406" s="41" t="s">
        <v>2223</v>
      </c>
      <c r="J406" s="41">
        <v>13560755785</v>
      </c>
      <c r="K406" s="41" t="s">
        <v>2224</v>
      </c>
      <c r="L406" s="41">
        <v>13713980370</v>
      </c>
      <c r="M406" s="39" t="s">
        <v>2225</v>
      </c>
      <c r="N406" s="39">
        <v>114.123783</v>
      </c>
      <c r="O406" s="39">
        <v>22.660967</v>
      </c>
      <c r="P406" s="39">
        <v>75</v>
      </c>
      <c r="Q406" s="39">
        <v>150</v>
      </c>
      <c r="R406" s="39" t="s">
        <v>38</v>
      </c>
      <c r="S406" s="39"/>
    </row>
    <row r="407" ht="40.5" spans="1:19">
      <c r="A407" s="34">
        <f t="shared" si="40"/>
        <v>405</v>
      </c>
      <c r="B407" s="39" t="s">
        <v>1927</v>
      </c>
      <c r="C407" s="39" t="s">
        <v>2219</v>
      </c>
      <c r="D407" s="39" t="s">
        <v>2226</v>
      </c>
      <c r="E407" s="39" t="s">
        <v>2227</v>
      </c>
      <c r="F407" s="41" t="s">
        <v>2228</v>
      </c>
      <c r="G407" s="41" t="s">
        <v>2229</v>
      </c>
      <c r="H407" s="41">
        <v>13828757598</v>
      </c>
      <c r="I407" s="41" t="s">
        <v>2229</v>
      </c>
      <c r="J407" s="41">
        <v>13828757598</v>
      </c>
      <c r="K407" s="41" t="s">
        <v>2224</v>
      </c>
      <c r="L407" s="41">
        <v>13713980370</v>
      </c>
      <c r="M407" s="39" t="s">
        <v>2230</v>
      </c>
      <c r="N407" s="39">
        <v>114.143574</v>
      </c>
      <c r="O407" s="39">
        <v>22.646645</v>
      </c>
      <c r="P407" s="39">
        <v>150</v>
      </c>
      <c r="Q407" s="39">
        <v>300</v>
      </c>
      <c r="R407" s="39" t="s">
        <v>38</v>
      </c>
      <c r="S407" s="39"/>
    </row>
    <row r="408" ht="40.5" spans="1:19">
      <c r="A408" s="34">
        <f t="shared" si="40"/>
        <v>406</v>
      </c>
      <c r="B408" s="39" t="s">
        <v>1927</v>
      </c>
      <c r="C408" s="39" t="s">
        <v>2219</v>
      </c>
      <c r="D408" s="39" t="s">
        <v>2231</v>
      </c>
      <c r="E408" s="39" t="s">
        <v>2232</v>
      </c>
      <c r="F408" s="41" t="s">
        <v>2233</v>
      </c>
      <c r="G408" s="41" t="s">
        <v>2234</v>
      </c>
      <c r="H408" s="41">
        <v>17722570130</v>
      </c>
      <c r="I408" s="41" t="s">
        <v>2234</v>
      </c>
      <c r="J408" s="41">
        <v>17722570130</v>
      </c>
      <c r="K408" s="41" t="s">
        <v>2224</v>
      </c>
      <c r="L408" s="41">
        <v>13713980370</v>
      </c>
      <c r="M408" s="39" t="s">
        <v>2235</v>
      </c>
      <c r="N408" s="39">
        <v>114.156409</v>
      </c>
      <c r="O408" s="39">
        <v>22.616331</v>
      </c>
      <c r="P408" s="39">
        <v>100</v>
      </c>
      <c r="Q408" s="39">
        <v>200</v>
      </c>
      <c r="R408" s="39" t="s">
        <v>38</v>
      </c>
      <c r="S408" s="39"/>
    </row>
    <row r="409" ht="40.5" spans="1:19">
      <c r="A409" s="34">
        <f t="shared" si="40"/>
        <v>407</v>
      </c>
      <c r="B409" s="39" t="s">
        <v>1927</v>
      </c>
      <c r="C409" s="39" t="s">
        <v>2219</v>
      </c>
      <c r="D409" s="39" t="s">
        <v>2236</v>
      </c>
      <c r="E409" s="39" t="s">
        <v>2237</v>
      </c>
      <c r="F409" s="41" t="s">
        <v>2238</v>
      </c>
      <c r="G409" s="41" t="s">
        <v>2239</v>
      </c>
      <c r="H409" s="41">
        <v>13728785007</v>
      </c>
      <c r="I409" s="41" t="s">
        <v>2239</v>
      </c>
      <c r="J409" s="41">
        <v>13728785007</v>
      </c>
      <c r="K409" s="41" t="s">
        <v>2224</v>
      </c>
      <c r="L409" s="41">
        <v>13713980370</v>
      </c>
      <c r="M409" s="39" t="s">
        <v>2240</v>
      </c>
      <c r="N409" s="39">
        <v>114.154344</v>
      </c>
      <c r="O409" s="39">
        <v>22.623647</v>
      </c>
      <c r="P409" s="39">
        <v>50</v>
      </c>
      <c r="Q409" s="39">
        <v>100</v>
      </c>
      <c r="R409" s="39" t="s">
        <v>38</v>
      </c>
      <c r="S409" s="39"/>
    </row>
    <row r="410" ht="40.5" spans="1:19">
      <c r="A410" s="34">
        <f t="shared" si="40"/>
        <v>408</v>
      </c>
      <c r="B410" s="39" t="s">
        <v>1927</v>
      </c>
      <c r="C410" s="39" t="s">
        <v>2219</v>
      </c>
      <c r="D410" s="39" t="s">
        <v>2241</v>
      </c>
      <c r="E410" s="39" t="s">
        <v>2242</v>
      </c>
      <c r="F410" s="41" t="s">
        <v>2243</v>
      </c>
      <c r="G410" s="41" t="s">
        <v>2244</v>
      </c>
      <c r="H410" s="41">
        <v>18578647959</v>
      </c>
      <c r="I410" s="41" t="s">
        <v>2244</v>
      </c>
      <c r="J410" s="41">
        <v>18578647959</v>
      </c>
      <c r="K410" s="41" t="s">
        <v>2224</v>
      </c>
      <c r="L410" s="41">
        <v>13713980370</v>
      </c>
      <c r="M410" s="39" t="s">
        <v>2245</v>
      </c>
      <c r="N410" s="39">
        <v>114.162638</v>
      </c>
      <c r="O410" s="39">
        <v>22.617125</v>
      </c>
      <c r="P410" s="39">
        <v>50</v>
      </c>
      <c r="Q410" s="39">
        <v>100</v>
      </c>
      <c r="R410" s="39" t="s">
        <v>38</v>
      </c>
      <c r="S410" s="39"/>
    </row>
    <row r="411" ht="40.5" spans="1:19">
      <c r="A411" s="34">
        <f t="shared" si="40"/>
        <v>409</v>
      </c>
      <c r="B411" s="39" t="s">
        <v>1927</v>
      </c>
      <c r="C411" s="39" t="s">
        <v>2219</v>
      </c>
      <c r="D411" s="39" t="s">
        <v>2246</v>
      </c>
      <c r="E411" s="39" t="s">
        <v>2247</v>
      </c>
      <c r="F411" s="41" t="s">
        <v>2248</v>
      </c>
      <c r="G411" s="41" t="s">
        <v>2249</v>
      </c>
      <c r="H411" s="41">
        <v>13428920789</v>
      </c>
      <c r="I411" s="41" t="s">
        <v>2249</v>
      </c>
      <c r="J411" s="41">
        <v>13428920789</v>
      </c>
      <c r="K411" s="41" t="s">
        <v>2224</v>
      </c>
      <c r="L411" s="41">
        <v>13713980370</v>
      </c>
      <c r="M411" s="39" t="s">
        <v>2250</v>
      </c>
      <c r="N411" s="39">
        <v>114.164681</v>
      </c>
      <c r="O411" s="39">
        <v>22.62309</v>
      </c>
      <c r="P411" s="39">
        <v>25</v>
      </c>
      <c r="Q411" s="39">
        <v>50</v>
      </c>
      <c r="R411" s="39" t="s">
        <v>38</v>
      </c>
      <c r="S411" s="39"/>
    </row>
    <row r="412" ht="40.5" spans="1:19">
      <c r="A412" s="34">
        <f t="shared" si="40"/>
        <v>410</v>
      </c>
      <c r="B412" s="39" t="s">
        <v>1927</v>
      </c>
      <c r="C412" s="39" t="s">
        <v>2219</v>
      </c>
      <c r="D412" s="39" t="s">
        <v>2251</v>
      </c>
      <c r="E412" s="39" t="s">
        <v>2252</v>
      </c>
      <c r="F412" s="41" t="s">
        <v>2253</v>
      </c>
      <c r="G412" s="41" t="s">
        <v>2254</v>
      </c>
      <c r="H412" s="41">
        <v>13530850823</v>
      </c>
      <c r="I412" s="41" t="s">
        <v>2254</v>
      </c>
      <c r="J412" s="41">
        <v>13530850823</v>
      </c>
      <c r="K412" s="41" t="s">
        <v>2224</v>
      </c>
      <c r="L412" s="41">
        <v>13713980370</v>
      </c>
      <c r="M412" s="39" t="s">
        <v>2255</v>
      </c>
      <c r="N412" s="39">
        <v>114.172769</v>
      </c>
      <c r="O412" s="39">
        <v>22.615597</v>
      </c>
      <c r="P412" s="39">
        <v>50</v>
      </c>
      <c r="Q412" s="39">
        <v>100</v>
      </c>
      <c r="R412" s="39" t="s">
        <v>38</v>
      </c>
      <c r="S412" s="39"/>
    </row>
    <row r="413" ht="40.5" spans="1:19">
      <c r="A413" s="34">
        <f t="shared" si="40"/>
        <v>411</v>
      </c>
      <c r="B413" s="39" t="s">
        <v>1927</v>
      </c>
      <c r="C413" s="39" t="s">
        <v>2219</v>
      </c>
      <c r="D413" s="39" t="s">
        <v>2256</v>
      </c>
      <c r="E413" s="39" t="s">
        <v>2257</v>
      </c>
      <c r="F413" s="41" t="s">
        <v>2258</v>
      </c>
      <c r="G413" s="41" t="s">
        <v>2259</v>
      </c>
      <c r="H413" s="41">
        <v>15999535031</v>
      </c>
      <c r="I413" s="41" t="s">
        <v>2259</v>
      </c>
      <c r="J413" s="41">
        <v>15999535031</v>
      </c>
      <c r="K413" s="41" t="s">
        <v>2224</v>
      </c>
      <c r="L413" s="41">
        <v>13713980370</v>
      </c>
      <c r="M413" s="39" t="s">
        <v>2260</v>
      </c>
      <c r="N413" s="39">
        <v>114.163299</v>
      </c>
      <c r="O413" s="39">
        <v>22.610707</v>
      </c>
      <c r="P413" s="39">
        <v>50</v>
      </c>
      <c r="Q413" s="39">
        <v>100</v>
      </c>
      <c r="R413" s="39" t="s">
        <v>38</v>
      </c>
      <c r="S413" s="39"/>
    </row>
    <row r="414" ht="27" spans="1:19">
      <c r="A414" s="34">
        <f t="shared" ref="A414:A423" si="41">ROW()-2</f>
        <v>412</v>
      </c>
      <c r="B414" s="39" t="s">
        <v>1927</v>
      </c>
      <c r="C414" s="39" t="s">
        <v>2219</v>
      </c>
      <c r="D414" s="39" t="s">
        <v>2261</v>
      </c>
      <c r="E414" s="39" t="s">
        <v>2262</v>
      </c>
      <c r="F414" s="41" t="s">
        <v>2263</v>
      </c>
      <c r="G414" s="41" t="s">
        <v>2264</v>
      </c>
      <c r="H414" s="41">
        <v>13480762705</v>
      </c>
      <c r="I414" s="41" t="s">
        <v>2264</v>
      </c>
      <c r="J414" s="41">
        <v>13480762705</v>
      </c>
      <c r="K414" s="41" t="s">
        <v>2224</v>
      </c>
      <c r="L414" s="41">
        <v>13713980370</v>
      </c>
      <c r="M414" s="39" t="s">
        <v>2265</v>
      </c>
      <c r="N414" s="39">
        <v>114.171218</v>
      </c>
      <c r="O414" s="39">
        <v>22.614319</v>
      </c>
      <c r="P414" s="39">
        <v>50</v>
      </c>
      <c r="Q414" s="39">
        <v>100</v>
      </c>
      <c r="R414" s="39" t="s">
        <v>38</v>
      </c>
      <c r="S414" s="39"/>
    </row>
    <row r="415" ht="40.5" spans="1:19">
      <c r="A415" s="34">
        <f t="shared" si="41"/>
        <v>413</v>
      </c>
      <c r="B415" s="39" t="s">
        <v>1927</v>
      </c>
      <c r="C415" s="39" t="s">
        <v>2219</v>
      </c>
      <c r="D415" s="39" t="s">
        <v>2266</v>
      </c>
      <c r="E415" s="39" t="s">
        <v>2267</v>
      </c>
      <c r="F415" s="41" t="s">
        <v>2268</v>
      </c>
      <c r="G415" s="41" t="s">
        <v>2269</v>
      </c>
      <c r="H415" s="41">
        <v>17722519433</v>
      </c>
      <c r="I415" s="41" t="s">
        <v>2269</v>
      </c>
      <c r="J415" s="41">
        <v>17722519433</v>
      </c>
      <c r="K415" s="41" t="s">
        <v>2224</v>
      </c>
      <c r="L415" s="41">
        <v>13713980370</v>
      </c>
      <c r="M415" s="39" t="s">
        <v>2270</v>
      </c>
      <c r="N415" s="39">
        <v>114.143408</v>
      </c>
      <c r="O415" s="39">
        <v>22.603209</v>
      </c>
      <c r="P415" s="39">
        <v>35</v>
      </c>
      <c r="Q415" s="39">
        <v>75</v>
      </c>
      <c r="R415" s="39" t="s">
        <v>38</v>
      </c>
      <c r="S415" s="39"/>
    </row>
    <row r="416" ht="40.5" spans="1:19">
      <c r="A416" s="34">
        <f t="shared" si="41"/>
        <v>414</v>
      </c>
      <c r="B416" s="39" t="s">
        <v>1927</v>
      </c>
      <c r="C416" s="39" t="s">
        <v>2219</v>
      </c>
      <c r="D416" s="39" t="s">
        <v>2271</v>
      </c>
      <c r="E416" s="39" t="s">
        <v>2272</v>
      </c>
      <c r="F416" s="41" t="s">
        <v>2273</v>
      </c>
      <c r="G416" s="41" t="s">
        <v>2274</v>
      </c>
      <c r="H416" s="41">
        <v>15814004393</v>
      </c>
      <c r="I416" s="41" t="s">
        <v>2274</v>
      </c>
      <c r="J416" s="41">
        <v>15814004393</v>
      </c>
      <c r="K416" s="41" t="s">
        <v>2224</v>
      </c>
      <c r="L416" s="41">
        <v>13713980370</v>
      </c>
      <c r="M416" s="39" t="s">
        <v>2275</v>
      </c>
      <c r="N416" s="39">
        <v>114.148091</v>
      </c>
      <c r="O416" s="39">
        <v>22.615888</v>
      </c>
      <c r="P416" s="39">
        <v>30</v>
      </c>
      <c r="Q416" s="39">
        <v>60</v>
      </c>
      <c r="R416" s="39" t="s">
        <v>38</v>
      </c>
      <c r="S416" s="39"/>
    </row>
    <row r="417" ht="40.5" spans="1:19">
      <c r="A417" s="34">
        <f t="shared" si="41"/>
        <v>415</v>
      </c>
      <c r="B417" s="39" t="s">
        <v>1927</v>
      </c>
      <c r="C417" s="39" t="s">
        <v>2219</v>
      </c>
      <c r="D417" s="39" t="s">
        <v>2276</v>
      </c>
      <c r="E417" s="39" t="s">
        <v>2277</v>
      </c>
      <c r="F417" s="41" t="s">
        <v>2278</v>
      </c>
      <c r="G417" s="41" t="s">
        <v>2279</v>
      </c>
      <c r="H417" s="41">
        <v>13613046536</v>
      </c>
      <c r="I417" s="41" t="s">
        <v>2279</v>
      </c>
      <c r="J417" s="41">
        <v>13613046536</v>
      </c>
      <c r="K417" s="41" t="s">
        <v>2224</v>
      </c>
      <c r="L417" s="41">
        <v>13713980370</v>
      </c>
      <c r="M417" s="39" t="s">
        <v>2280</v>
      </c>
      <c r="N417" s="39">
        <v>114.146953</v>
      </c>
      <c r="O417" s="74">
        <v>22.60695</v>
      </c>
      <c r="P417" s="39">
        <v>60</v>
      </c>
      <c r="Q417" s="39">
        <v>120</v>
      </c>
      <c r="R417" s="39" t="s">
        <v>38</v>
      </c>
      <c r="S417" s="39"/>
    </row>
    <row r="418" ht="27" spans="1:19">
      <c r="A418" s="34">
        <f t="shared" si="41"/>
        <v>416</v>
      </c>
      <c r="B418" s="39" t="s">
        <v>1927</v>
      </c>
      <c r="C418" s="39" t="s">
        <v>2219</v>
      </c>
      <c r="D418" s="39" t="s">
        <v>2281</v>
      </c>
      <c r="E418" s="39" t="s">
        <v>2282</v>
      </c>
      <c r="F418" s="41" t="s">
        <v>2283</v>
      </c>
      <c r="G418" s="41" t="s">
        <v>2284</v>
      </c>
      <c r="H418" s="41">
        <v>15920039079</v>
      </c>
      <c r="I418" s="41" t="s">
        <v>2284</v>
      </c>
      <c r="J418" s="41">
        <v>15920039079</v>
      </c>
      <c r="K418" s="41" t="s">
        <v>2224</v>
      </c>
      <c r="L418" s="41">
        <v>13713980370</v>
      </c>
      <c r="M418" s="39" t="s">
        <v>2285</v>
      </c>
      <c r="N418" s="39">
        <v>114.146385</v>
      </c>
      <c r="O418" s="39">
        <v>22.63257</v>
      </c>
      <c r="P418" s="39">
        <v>100</v>
      </c>
      <c r="Q418" s="39">
        <v>200</v>
      </c>
      <c r="R418" s="39" t="s">
        <v>38</v>
      </c>
      <c r="S418" s="39"/>
    </row>
    <row r="419" ht="40.5" spans="1:19">
      <c r="A419" s="34">
        <f t="shared" si="41"/>
        <v>417</v>
      </c>
      <c r="B419" s="39" t="s">
        <v>1927</v>
      </c>
      <c r="C419" s="39" t="s">
        <v>2219</v>
      </c>
      <c r="D419" s="39" t="s">
        <v>2286</v>
      </c>
      <c r="E419" s="39" t="s">
        <v>2287</v>
      </c>
      <c r="F419" s="41" t="s">
        <v>2288</v>
      </c>
      <c r="G419" s="41" t="s">
        <v>2289</v>
      </c>
      <c r="H419" s="41">
        <v>13798502455</v>
      </c>
      <c r="I419" s="41" t="s">
        <v>2289</v>
      </c>
      <c r="J419" s="41">
        <v>13798502455</v>
      </c>
      <c r="K419" s="41" t="s">
        <v>2224</v>
      </c>
      <c r="L419" s="41">
        <v>13713980370</v>
      </c>
      <c r="M419" s="39" t="s">
        <v>2290</v>
      </c>
      <c r="N419" s="39">
        <v>114.158624</v>
      </c>
      <c r="O419" s="39">
        <v>22.624915</v>
      </c>
      <c r="P419" s="39">
        <v>50</v>
      </c>
      <c r="Q419" s="39">
        <v>100</v>
      </c>
      <c r="R419" s="39" t="s">
        <v>38</v>
      </c>
      <c r="S419" s="39"/>
    </row>
    <row r="420" ht="27" spans="1:19">
      <c r="A420" s="34">
        <f t="shared" si="41"/>
        <v>418</v>
      </c>
      <c r="B420" s="39" t="s">
        <v>1927</v>
      </c>
      <c r="C420" s="39" t="s">
        <v>2219</v>
      </c>
      <c r="D420" s="39" t="s">
        <v>2281</v>
      </c>
      <c r="E420" s="39" t="s">
        <v>2291</v>
      </c>
      <c r="F420" s="41" t="s">
        <v>2283</v>
      </c>
      <c r="G420" s="41" t="s">
        <v>2284</v>
      </c>
      <c r="H420" s="41">
        <v>15920039079</v>
      </c>
      <c r="I420" s="41" t="s">
        <v>2284</v>
      </c>
      <c r="J420" s="41">
        <v>15920039079</v>
      </c>
      <c r="K420" s="41" t="s">
        <v>2224</v>
      </c>
      <c r="L420" s="41">
        <v>13713980370</v>
      </c>
      <c r="M420" s="39" t="s">
        <v>2292</v>
      </c>
      <c r="N420" s="39">
        <v>114.133982</v>
      </c>
      <c r="O420" s="39">
        <v>22.630526</v>
      </c>
      <c r="P420" s="39">
        <v>50</v>
      </c>
      <c r="Q420" s="39">
        <v>100</v>
      </c>
      <c r="R420" s="39" t="s">
        <v>38</v>
      </c>
      <c r="S420" s="39"/>
    </row>
    <row r="421" ht="27" spans="1:19">
      <c r="A421" s="34">
        <f t="shared" si="41"/>
        <v>419</v>
      </c>
      <c r="B421" s="39" t="s">
        <v>1927</v>
      </c>
      <c r="C421" s="39" t="s">
        <v>2219</v>
      </c>
      <c r="D421" s="39" t="s">
        <v>2226</v>
      </c>
      <c r="E421" s="39" t="s">
        <v>2293</v>
      </c>
      <c r="F421" s="41" t="s">
        <v>2228</v>
      </c>
      <c r="G421" s="41" t="s">
        <v>2294</v>
      </c>
      <c r="H421" s="41">
        <v>18018761572</v>
      </c>
      <c r="I421" s="41" t="s">
        <v>2294</v>
      </c>
      <c r="J421" s="41">
        <v>18018761572</v>
      </c>
      <c r="K421" s="41" t="s">
        <v>2224</v>
      </c>
      <c r="L421" s="41">
        <v>13713980370</v>
      </c>
      <c r="M421" s="39" t="s">
        <v>2295</v>
      </c>
      <c r="N421" s="39">
        <v>114.135402</v>
      </c>
      <c r="O421" s="39">
        <v>22.638754</v>
      </c>
      <c r="P421" s="39">
        <v>100</v>
      </c>
      <c r="Q421" s="39">
        <v>200</v>
      </c>
      <c r="R421" s="39" t="s">
        <v>38</v>
      </c>
      <c r="S421" s="39"/>
    </row>
    <row r="422" ht="40.5" spans="1:19">
      <c r="A422" s="34">
        <f t="shared" si="41"/>
        <v>420</v>
      </c>
      <c r="B422" s="39" t="s">
        <v>1927</v>
      </c>
      <c r="C422" s="39" t="s">
        <v>2219</v>
      </c>
      <c r="D422" s="39" t="s">
        <v>2231</v>
      </c>
      <c r="E422" s="39" t="s">
        <v>2296</v>
      </c>
      <c r="F422" s="41" t="s">
        <v>2297</v>
      </c>
      <c r="G422" s="41" t="s">
        <v>2298</v>
      </c>
      <c r="H422" s="41">
        <v>13828823409</v>
      </c>
      <c r="I422" s="41" t="s">
        <v>2298</v>
      </c>
      <c r="J422" s="41">
        <v>13828823409</v>
      </c>
      <c r="K422" s="41" t="s">
        <v>2224</v>
      </c>
      <c r="L422" s="41">
        <v>13713980370</v>
      </c>
      <c r="M422" s="39" t="s">
        <v>2299</v>
      </c>
      <c r="N422" s="39">
        <v>114.211905</v>
      </c>
      <c r="O422" s="39">
        <v>22.63572</v>
      </c>
      <c r="P422" s="39">
        <v>150</v>
      </c>
      <c r="Q422" s="39">
        <v>300</v>
      </c>
      <c r="R422" s="39" t="s">
        <v>38</v>
      </c>
      <c r="S422" s="39"/>
    </row>
    <row r="423" ht="67.5" spans="1:19">
      <c r="A423" s="34">
        <f t="shared" si="41"/>
        <v>421</v>
      </c>
      <c r="B423" s="39" t="s">
        <v>1927</v>
      </c>
      <c r="C423" s="39" t="s">
        <v>2300</v>
      </c>
      <c r="D423" s="39" t="s">
        <v>2301</v>
      </c>
      <c r="E423" s="39" t="s">
        <v>2302</v>
      </c>
      <c r="F423" s="41" t="s">
        <v>2303</v>
      </c>
      <c r="G423" s="41" t="s">
        <v>2304</v>
      </c>
      <c r="H423" s="41">
        <v>13632777814</v>
      </c>
      <c r="I423" s="41" t="s">
        <v>2304</v>
      </c>
      <c r="J423" s="41">
        <v>13632777814</v>
      </c>
      <c r="K423" s="41" t="s">
        <v>2305</v>
      </c>
      <c r="L423" s="41">
        <v>15994783931</v>
      </c>
      <c r="M423" s="39" t="s">
        <v>2306</v>
      </c>
      <c r="N423" s="39">
        <v>114.18022</v>
      </c>
      <c r="O423" s="39">
        <v>22.64349</v>
      </c>
      <c r="P423" s="39">
        <v>50</v>
      </c>
      <c r="Q423" s="39">
        <v>100</v>
      </c>
      <c r="R423" s="39" t="s">
        <v>38</v>
      </c>
      <c r="S423" s="39" t="s">
        <v>2307</v>
      </c>
    </row>
    <row r="424" ht="27" spans="1:19">
      <c r="A424" s="34">
        <f t="shared" ref="A424:A433" si="42">ROW()-2</f>
        <v>422</v>
      </c>
      <c r="B424" s="39" t="s">
        <v>1927</v>
      </c>
      <c r="C424" s="39" t="s">
        <v>2300</v>
      </c>
      <c r="D424" s="39" t="s">
        <v>2301</v>
      </c>
      <c r="E424" s="39" t="s">
        <v>2308</v>
      </c>
      <c r="F424" s="41" t="s">
        <v>2309</v>
      </c>
      <c r="G424" s="41" t="s">
        <v>2310</v>
      </c>
      <c r="H424" s="41">
        <v>13418628225</v>
      </c>
      <c r="I424" s="41" t="s">
        <v>2304</v>
      </c>
      <c r="J424" s="41">
        <v>13632777814</v>
      </c>
      <c r="K424" s="41" t="s">
        <v>2305</v>
      </c>
      <c r="L424" s="41">
        <v>15994783931</v>
      </c>
      <c r="M424" s="39" t="s">
        <v>2311</v>
      </c>
      <c r="N424" s="39">
        <v>114.189254</v>
      </c>
      <c r="O424" s="39">
        <v>22.641366</v>
      </c>
      <c r="P424" s="39">
        <v>200</v>
      </c>
      <c r="Q424" s="39">
        <v>600</v>
      </c>
      <c r="R424" s="39" t="s">
        <v>38</v>
      </c>
      <c r="S424" s="39"/>
    </row>
    <row r="425" ht="27" spans="1:19">
      <c r="A425" s="34">
        <f t="shared" si="42"/>
        <v>423</v>
      </c>
      <c r="B425" s="39" t="s">
        <v>1927</v>
      </c>
      <c r="C425" s="39" t="s">
        <v>2300</v>
      </c>
      <c r="D425" s="39" t="s">
        <v>2312</v>
      </c>
      <c r="E425" s="39" t="s">
        <v>2313</v>
      </c>
      <c r="F425" s="41" t="s">
        <v>2314</v>
      </c>
      <c r="G425" s="41" t="s">
        <v>2315</v>
      </c>
      <c r="H425" s="41">
        <v>13590406633</v>
      </c>
      <c r="I425" s="41" t="s">
        <v>2315</v>
      </c>
      <c r="J425" s="41">
        <v>13590406633</v>
      </c>
      <c r="K425" s="41" t="s">
        <v>2305</v>
      </c>
      <c r="L425" s="41">
        <v>15994783931</v>
      </c>
      <c r="M425" s="39" t="s">
        <v>2316</v>
      </c>
      <c r="N425" s="39">
        <v>114.183397</v>
      </c>
      <c r="O425" s="39">
        <v>22.633242</v>
      </c>
      <c r="P425" s="39">
        <v>200</v>
      </c>
      <c r="Q425" s="39">
        <v>600</v>
      </c>
      <c r="R425" s="39" t="s">
        <v>38</v>
      </c>
      <c r="S425" s="39"/>
    </row>
    <row r="426" ht="27" spans="1:19">
      <c r="A426" s="34">
        <f t="shared" si="42"/>
        <v>424</v>
      </c>
      <c r="B426" s="39" t="s">
        <v>1927</v>
      </c>
      <c r="C426" s="39" t="s">
        <v>2300</v>
      </c>
      <c r="D426" s="39" t="s">
        <v>2317</v>
      </c>
      <c r="E426" s="39" t="s">
        <v>2318</v>
      </c>
      <c r="F426" s="41" t="s">
        <v>2319</v>
      </c>
      <c r="G426" s="41" t="s">
        <v>2320</v>
      </c>
      <c r="H426" s="41">
        <v>13530028397</v>
      </c>
      <c r="I426" s="41" t="s">
        <v>2320</v>
      </c>
      <c r="J426" s="41">
        <v>13530028397</v>
      </c>
      <c r="K426" s="41" t="s">
        <v>2305</v>
      </c>
      <c r="L426" s="41">
        <v>15994783931</v>
      </c>
      <c r="M426" s="39" t="s">
        <v>2321</v>
      </c>
      <c r="N426" s="39">
        <v>114.2097</v>
      </c>
      <c r="O426" s="39">
        <v>22.6566</v>
      </c>
      <c r="P426" s="39">
        <v>100</v>
      </c>
      <c r="Q426" s="39">
        <v>400</v>
      </c>
      <c r="R426" s="39" t="s">
        <v>38</v>
      </c>
      <c r="S426" s="39"/>
    </row>
    <row r="427" ht="40.5" spans="1:19">
      <c r="A427" s="34">
        <f t="shared" si="42"/>
        <v>425</v>
      </c>
      <c r="B427" s="39" t="s">
        <v>1927</v>
      </c>
      <c r="C427" s="39" t="s">
        <v>2300</v>
      </c>
      <c r="D427" s="39" t="s">
        <v>2322</v>
      </c>
      <c r="E427" s="39" t="s">
        <v>2323</v>
      </c>
      <c r="F427" s="41" t="s">
        <v>2324</v>
      </c>
      <c r="G427" s="41" t="s">
        <v>2325</v>
      </c>
      <c r="H427" s="41">
        <v>15818605733</v>
      </c>
      <c r="I427" s="41" t="s">
        <v>2325</v>
      </c>
      <c r="J427" s="41">
        <v>15818605733</v>
      </c>
      <c r="K427" s="41" t="s">
        <v>2305</v>
      </c>
      <c r="L427" s="41">
        <v>15994783931</v>
      </c>
      <c r="M427" s="39" t="s">
        <v>2326</v>
      </c>
      <c r="N427" s="39">
        <v>114.19888</v>
      </c>
      <c r="O427" s="39">
        <v>22.6561</v>
      </c>
      <c r="P427" s="39">
        <v>60</v>
      </c>
      <c r="Q427" s="39">
        <v>200</v>
      </c>
      <c r="R427" s="39" t="s">
        <v>38</v>
      </c>
      <c r="S427" s="39"/>
    </row>
    <row r="428" ht="27" spans="1:19">
      <c r="A428" s="34">
        <f t="shared" si="42"/>
        <v>426</v>
      </c>
      <c r="B428" s="39" t="s">
        <v>1927</v>
      </c>
      <c r="C428" s="39" t="s">
        <v>2300</v>
      </c>
      <c r="D428" s="39" t="s">
        <v>2327</v>
      </c>
      <c r="E428" s="39" t="s">
        <v>2328</v>
      </c>
      <c r="F428" s="41" t="s">
        <v>2329</v>
      </c>
      <c r="G428" s="41" t="s">
        <v>2330</v>
      </c>
      <c r="H428" s="41">
        <v>13602559955</v>
      </c>
      <c r="I428" s="41" t="s">
        <v>2330</v>
      </c>
      <c r="J428" s="41">
        <v>13602559955</v>
      </c>
      <c r="K428" s="41" t="s">
        <v>2305</v>
      </c>
      <c r="L428" s="41">
        <v>15994783931</v>
      </c>
      <c r="M428" s="39" t="s">
        <v>2331</v>
      </c>
      <c r="N428" s="39">
        <v>114.20535</v>
      </c>
      <c r="O428" s="39">
        <v>22.64455</v>
      </c>
      <c r="P428" s="39">
        <v>70</v>
      </c>
      <c r="Q428" s="39">
        <v>200</v>
      </c>
      <c r="R428" s="39" t="s">
        <v>38</v>
      </c>
      <c r="S428" s="39"/>
    </row>
    <row r="429" ht="27" spans="1:19">
      <c r="A429" s="34">
        <f t="shared" si="42"/>
        <v>427</v>
      </c>
      <c r="B429" s="39" t="s">
        <v>1927</v>
      </c>
      <c r="C429" s="39" t="s">
        <v>2300</v>
      </c>
      <c r="D429" s="39" t="s">
        <v>2332</v>
      </c>
      <c r="E429" s="39" t="s">
        <v>2333</v>
      </c>
      <c r="F429" s="41" t="s">
        <v>2334</v>
      </c>
      <c r="G429" s="41" t="s">
        <v>2335</v>
      </c>
      <c r="H429" s="41">
        <v>13715003703</v>
      </c>
      <c r="I429" s="41" t="s">
        <v>2335</v>
      </c>
      <c r="J429" s="41">
        <v>13715003703</v>
      </c>
      <c r="K429" s="41" t="s">
        <v>2305</v>
      </c>
      <c r="L429" s="41">
        <v>15994783931</v>
      </c>
      <c r="M429" s="39" t="s">
        <v>2336</v>
      </c>
      <c r="N429" s="39">
        <v>114.20535</v>
      </c>
      <c r="O429" s="39">
        <v>22.65104</v>
      </c>
      <c r="P429" s="39">
        <v>30</v>
      </c>
      <c r="Q429" s="39">
        <v>100</v>
      </c>
      <c r="R429" s="39" t="s">
        <v>38</v>
      </c>
      <c r="S429" s="39"/>
    </row>
    <row r="430" ht="40.5" spans="1:19">
      <c r="A430" s="34">
        <f t="shared" si="42"/>
        <v>428</v>
      </c>
      <c r="B430" s="39" t="s">
        <v>1927</v>
      </c>
      <c r="C430" s="39" t="s">
        <v>2300</v>
      </c>
      <c r="D430" s="39" t="s">
        <v>2337</v>
      </c>
      <c r="E430" s="39" t="s">
        <v>2338</v>
      </c>
      <c r="F430" s="41" t="s">
        <v>2339</v>
      </c>
      <c r="G430" s="41" t="s">
        <v>2340</v>
      </c>
      <c r="H430" s="41">
        <v>18718691155</v>
      </c>
      <c r="I430" s="41" t="s">
        <v>2340</v>
      </c>
      <c r="J430" s="41">
        <v>18718691155</v>
      </c>
      <c r="K430" s="41" t="s">
        <v>2305</v>
      </c>
      <c r="L430" s="41">
        <v>15994783931</v>
      </c>
      <c r="M430" s="39" t="s">
        <v>2341</v>
      </c>
      <c r="N430" s="39">
        <v>114.200019</v>
      </c>
      <c r="O430" s="39">
        <v>22.652252</v>
      </c>
      <c r="P430" s="39">
        <v>30</v>
      </c>
      <c r="Q430" s="39">
        <v>100</v>
      </c>
      <c r="R430" s="39" t="s">
        <v>38</v>
      </c>
      <c r="S430" s="39"/>
    </row>
    <row r="431" ht="40.5" spans="1:19">
      <c r="A431" s="34">
        <f t="shared" si="42"/>
        <v>429</v>
      </c>
      <c r="B431" s="39" t="s">
        <v>1927</v>
      </c>
      <c r="C431" s="39" t="s">
        <v>2300</v>
      </c>
      <c r="D431" s="39" t="s">
        <v>2342</v>
      </c>
      <c r="E431" s="39" t="s">
        <v>2343</v>
      </c>
      <c r="F431" s="41" t="s">
        <v>2344</v>
      </c>
      <c r="G431" s="41" t="s">
        <v>2345</v>
      </c>
      <c r="H431" s="41">
        <v>13682496941</v>
      </c>
      <c r="I431" s="41" t="s">
        <v>2345</v>
      </c>
      <c r="J431" s="41">
        <v>13682496941</v>
      </c>
      <c r="K431" s="41" t="s">
        <v>2305</v>
      </c>
      <c r="L431" s="41">
        <v>15994783931</v>
      </c>
      <c r="M431" s="39" t="s">
        <v>2346</v>
      </c>
      <c r="N431" s="39">
        <v>114.195835</v>
      </c>
      <c r="O431" s="39">
        <v>22.634245</v>
      </c>
      <c r="P431" s="39">
        <v>50</v>
      </c>
      <c r="Q431" s="39">
        <v>200</v>
      </c>
      <c r="R431" s="39" t="s">
        <v>38</v>
      </c>
      <c r="S431" s="39" t="s">
        <v>2347</v>
      </c>
    </row>
    <row r="432" ht="27" spans="1:19">
      <c r="A432" s="34">
        <f t="shared" si="42"/>
        <v>430</v>
      </c>
      <c r="B432" s="39" t="s">
        <v>1927</v>
      </c>
      <c r="C432" s="39" t="s">
        <v>2300</v>
      </c>
      <c r="D432" s="39" t="s">
        <v>2348</v>
      </c>
      <c r="E432" s="39" t="s">
        <v>2349</v>
      </c>
      <c r="F432" s="41" t="s">
        <v>2350</v>
      </c>
      <c r="G432" s="41" t="s">
        <v>2351</v>
      </c>
      <c r="H432" s="41">
        <v>13714716990</v>
      </c>
      <c r="I432" s="41" t="s">
        <v>2351</v>
      </c>
      <c r="J432" s="41">
        <v>13714716990</v>
      </c>
      <c r="K432" s="41" t="s">
        <v>2305</v>
      </c>
      <c r="L432" s="41">
        <v>15994783931</v>
      </c>
      <c r="M432" s="39" t="s">
        <v>2352</v>
      </c>
      <c r="N432" s="39">
        <v>114.1874</v>
      </c>
      <c r="O432" s="39">
        <v>22.64804</v>
      </c>
      <c r="P432" s="39">
        <v>50</v>
      </c>
      <c r="Q432" s="39">
        <v>200</v>
      </c>
      <c r="R432" s="39" t="s">
        <v>38</v>
      </c>
      <c r="S432" s="39"/>
    </row>
    <row r="433" ht="27" spans="1:19">
      <c r="A433" s="34">
        <f t="shared" si="42"/>
        <v>431</v>
      </c>
      <c r="B433" s="39" t="s">
        <v>1927</v>
      </c>
      <c r="C433" s="39" t="s">
        <v>2300</v>
      </c>
      <c r="D433" s="39" t="s">
        <v>2301</v>
      </c>
      <c r="E433" s="39" t="s">
        <v>2353</v>
      </c>
      <c r="F433" s="41" t="s">
        <v>2303</v>
      </c>
      <c r="G433" s="41" t="s">
        <v>2354</v>
      </c>
      <c r="H433" s="41">
        <v>13510713059</v>
      </c>
      <c r="I433" s="41" t="s">
        <v>2304</v>
      </c>
      <c r="J433" s="41">
        <v>13632777814</v>
      </c>
      <c r="K433" s="41" t="s">
        <v>2305</v>
      </c>
      <c r="L433" s="41">
        <v>15994783931</v>
      </c>
      <c r="M433" s="39" t="s">
        <v>2355</v>
      </c>
      <c r="N433" s="39">
        <v>114.18129</v>
      </c>
      <c r="O433" s="39">
        <v>22.639864</v>
      </c>
      <c r="P433" s="39">
        <v>150</v>
      </c>
      <c r="Q433" s="39">
        <v>500</v>
      </c>
      <c r="R433" s="39" t="s">
        <v>38</v>
      </c>
      <c r="S433" s="39" t="s">
        <v>2356</v>
      </c>
    </row>
    <row r="434" ht="27" spans="1:19">
      <c r="A434" s="34">
        <f t="shared" ref="A434:A443" si="43">ROW()-2</f>
        <v>432</v>
      </c>
      <c r="B434" s="39" t="s">
        <v>1927</v>
      </c>
      <c r="C434" s="39" t="s">
        <v>2300</v>
      </c>
      <c r="D434" s="39" t="s">
        <v>2348</v>
      </c>
      <c r="E434" s="39" t="s">
        <v>2357</v>
      </c>
      <c r="F434" s="41" t="s">
        <v>2358</v>
      </c>
      <c r="G434" s="41" t="s">
        <v>2359</v>
      </c>
      <c r="H434" s="41">
        <v>18925272765</v>
      </c>
      <c r="I434" s="41" t="s">
        <v>2351</v>
      </c>
      <c r="J434" s="41">
        <v>13714716990</v>
      </c>
      <c r="K434" s="41" t="s">
        <v>2305</v>
      </c>
      <c r="L434" s="41">
        <v>15994783931</v>
      </c>
      <c r="M434" s="39" t="s">
        <v>2360</v>
      </c>
      <c r="N434" s="39">
        <v>114.184798</v>
      </c>
      <c r="O434" s="39">
        <v>22.649755</v>
      </c>
      <c r="P434" s="39">
        <v>300</v>
      </c>
      <c r="Q434" s="39">
        <v>800</v>
      </c>
      <c r="R434" s="39" t="s">
        <v>38</v>
      </c>
      <c r="S434" s="39"/>
    </row>
    <row r="435" ht="27" spans="1:19">
      <c r="A435" s="34">
        <f t="shared" si="43"/>
        <v>433</v>
      </c>
      <c r="B435" s="39" t="s">
        <v>1927</v>
      </c>
      <c r="C435" s="39" t="s">
        <v>2300</v>
      </c>
      <c r="D435" s="39" t="s">
        <v>2322</v>
      </c>
      <c r="E435" s="39" t="s">
        <v>2361</v>
      </c>
      <c r="F435" s="41" t="s">
        <v>2362</v>
      </c>
      <c r="G435" s="41" t="s">
        <v>2363</v>
      </c>
      <c r="H435" s="41">
        <v>13825280629</v>
      </c>
      <c r="I435" s="41" t="s">
        <v>2325</v>
      </c>
      <c r="J435" s="41">
        <v>15818605733</v>
      </c>
      <c r="K435" s="41" t="s">
        <v>2305</v>
      </c>
      <c r="L435" s="41">
        <v>15994783931</v>
      </c>
      <c r="M435" s="39" t="s">
        <v>2364</v>
      </c>
      <c r="N435" s="39">
        <v>114.198585</v>
      </c>
      <c r="O435" s="39">
        <v>22.652402</v>
      </c>
      <c r="P435" s="39">
        <v>200</v>
      </c>
      <c r="Q435" s="39">
        <v>500</v>
      </c>
      <c r="R435" s="39" t="s">
        <v>38</v>
      </c>
      <c r="S435" s="39"/>
    </row>
    <row r="436" ht="27" spans="1:19">
      <c r="A436" s="34">
        <f t="shared" si="43"/>
        <v>434</v>
      </c>
      <c r="B436" s="39" t="s">
        <v>1927</v>
      </c>
      <c r="C436" s="39" t="s">
        <v>2300</v>
      </c>
      <c r="D436" s="39" t="s">
        <v>2317</v>
      </c>
      <c r="E436" s="39" t="s">
        <v>2365</v>
      </c>
      <c r="F436" s="41" t="s">
        <v>2366</v>
      </c>
      <c r="G436" s="41" t="s">
        <v>2367</v>
      </c>
      <c r="H436" s="41">
        <v>18988770180</v>
      </c>
      <c r="I436" s="41" t="s">
        <v>2320</v>
      </c>
      <c r="J436" s="41">
        <v>13530028397</v>
      </c>
      <c r="K436" s="41" t="s">
        <v>2305</v>
      </c>
      <c r="L436" s="41">
        <v>15994783931</v>
      </c>
      <c r="M436" s="39" t="s">
        <v>2368</v>
      </c>
      <c r="N436" s="39">
        <v>114.211905</v>
      </c>
      <c r="O436" s="39">
        <v>22.63572</v>
      </c>
      <c r="P436" s="39">
        <v>400</v>
      </c>
      <c r="Q436" s="39">
        <v>900</v>
      </c>
      <c r="R436" s="39" t="s">
        <v>38</v>
      </c>
      <c r="S436" s="39"/>
    </row>
    <row r="437" ht="27" spans="1:19">
      <c r="A437" s="34">
        <f t="shared" si="43"/>
        <v>435</v>
      </c>
      <c r="B437" s="39" t="s">
        <v>1927</v>
      </c>
      <c r="C437" s="39" t="s">
        <v>2369</v>
      </c>
      <c r="D437" s="39" t="s">
        <v>2370</v>
      </c>
      <c r="E437" s="39" t="s">
        <v>2371</v>
      </c>
      <c r="F437" s="41" t="s">
        <v>2372</v>
      </c>
      <c r="G437" s="41" t="s">
        <v>2373</v>
      </c>
      <c r="H437" s="41">
        <v>13430800279</v>
      </c>
      <c r="I437" s="41" t="s">
        <v>2373</v>
      </c>
      <c r="J437" s="41">
        <v>13430800279</v>
      </c>
      <c r="K437" s="41" t="s">
        <v>2374</v>
      </c>
      <c r="L437" s="41">
        <v>15989895933</v>
      </c>
      <c r="M437" s="39" t="s">
        <v>2375</v>
      </c>
      <c r="N437" s="39">
        <v>114.284622</v>
      </c>
      <c r="O437" s="39">
        <v>22.74541</v>
      </c>
      <c r="P437" s="39">
        <v>300</v>
      </c>
      <c r="Q437" s="39">
        <v>800</v>
      </c>
      <c r="R437" s="39" t="s">
        <v>38</v>
      </c>
      <c r="S437" s="39"/>
    </row>
    <row r="438" ht="40.5" spans="1:19">
      <c r="A438" s="34">
        <f t="shared" si="43"/>
        <v>436</v>
      </c>
      <c r="B438" s="39" t="s">
        <v>1927</v>
      </c>
      <c r="C438" s="39" t="s">
        <v>2369</v>
      </c>
      <c r="D438" s="39" t="s">
        <v>2370</v>
      </c>
      <c r="E438" s="39" t="s">
        <v>2376</v>
      </c>
      <c r="F438" s="41" t="s">
        <v>2372</v>
      </c>
      <c r="G438" s="41" t="s">
        <v>2373</v>
      </c>
      <c r="H438" s="41">
        <v>13430800279</v>
      </c>
      <c r="I438" s="41" t="s">
        <v>2373</v>
      </c>
      <c r="J438" s="41">
        <v>13430800279</v>
      </c>
      <c r="K438" s="41" t="s">
        <v>2374</v>
      </c>
      <c r="L438" s="41">
        <v>15989895933</v>
      </c>
      <c r="M438" s="39" t="s">
        <v>2377</v>
      </c>
      <c r="N438" s="39">
        <v>114.283925</v>
      </c>
      <c r="O438" s="39">
        <v>22.752382</v>
      </c>
      <c r="P438" s="39">
        <v>500</v>
      </c>
      <c r="Q438" s="39">
        <v>1000</v>
      </c>
      <c r="R438" s="39" t="s">
        <v>38</v>
      </c>
      <c r="S438" s="39"/>
    </row>
    <row r="439" ht="27" spans="1:19">
      <c r="A439" s="34">
        <f t="shared" si="43"/>
        <v>437</v>
      </c>
      <c r="B439" s="39" t="s">
        <v>1927</v>
      </c>
      <c r="C439" s="39" t="s">
        <v>2369</v>
      </c>
      <c r="D439" s="39" t="s">
        <v>1000</v>
      </c>
      <c r="E439" s="39" t="s">
        <v>2378</v>
      </c>
      <c r="F439" s="41" t="s">
        <v>2379</v>
      </c>
      <c r="G439" s="44" t="s">
        <v>2380</v>
      </c>
      <c r="H439" s="44">
        <v>13502825332</v>
      </c>
      <c r="I439" s="44" t="s">
        <v>2380</v>
      </c>
      <c r="J439" s="41">
        <v>13502825332</v>
      </c>
      <c r="K439" s="41" t="s">
        <v>2374</v>
      </c>
      <c r="L439" s="41">
        <v>15989895933</v>
      </c>
      <c r="M439" s="39" t="s">
        <v>2381</v>
      </c>
      <c r="N439" s="39">
        <v>114.274774</v>
      </c>
      <c r="O439" s="39">
        <v>22.715638</v>
      </c>
      <c r="P439" s="39">
        <v>500</v>
      </c>
      <c r="Q439" s="39">
        <v>1000</v>
      </c>
      <c r="R439" s="39" t="s">
        <v>38</v>
      </c>
      <c r="S439" s="39"/>
    </row>
    <row r="440" ht="27" spans="1:19">
      <c r="A440" s="34">
        <f t="shared" si="43"/>
        <v>438</v>
      </c>
      <c r="B440" s="39" t="s">
        <v>1927</v>
      </c>
      <c r="C440" s="39" t="s">
        <v>2369</v>
      </c>
      <c r="D440" s="39" t="s">
        <v>2382</v>
      </c>
      <c r="E440" s="39" t="s">
        <v>2383</v>
      </c>
      <c r="F440" s="41" t="s">
        <v>2384</v>
      </c>
      <c r="G440" s="41" t="s">
        <v>2385</v>
      </c>
      <c r="H440" s="41">
        <v>13510252506</v>
      </c>
      <c r="I440" s="41" t="s">
        <v>2385</v>
      </c>
      <c r="J440" s="41">
        <v>13510252506</v>
      </c>
      <c r="K440" s="41" t="s">
        <v>2374</v>
      </c>
      <c r="L440" s="41">
        <v>15989895933</v>
      </c>
      <c r="M440" s="39" t="s">
        <v>2386</v>
      </c>
      <c r="N440" s="39">
        <v>114.275435</v>
      </c>
      <c r="O440" s="39">
        <v>22.74124</v>
      </c>
      <c r="P440" s="39">
        <v>200</v>
      </c>
      <c r="Q440" s="39">
        <v>400</v>
      </c>
      <c r="R440" s="39" t="s">
        <v>38</v>
      </c>
      <c r="S440" s="39"/>
    </row>
    <row r="441" ht="27" spans="1:19">
      <c r="A441" s="34">
        <f t="shared" si="43"/>
        <v>439</v>
      </c>
      <c r="B441" s="39" t="s">
        <v>1927</v>
      </c>
      <c r="C441" s="39" t="s">
        <v>2369</v>
      </c>
      <c r="D441" s="39" t="s">
        <v>2387</v>
      </c>
      <c r="E441" s="39" t="s">
        <v>2388</v>
      </c>
      <c r="F441" s="41" t="s">
        <v>2389</v>
      </c>
      <c r="G441" s="41" t="s">
        <v>2390</v>
      </c>
      <c r="H441" s="41">
        <v>13640945723</v>
      </c>
      <c r="I441" s="41" t="s">
        <v>2390</v>
      </c>
      <c r="J441" s="41">
        <v>13640945723</v>
      </c>
      <c r="K441" s="41" t="s">
        <v>2374</v>
      </c>
      <c r="L441" s="41">
        <v>15989895933</v>
      </c>
      <c r="M441" s="39" t="s">
        <v>2391</v>
      </c>
      <c r="N441" s="39">
        <v>114.256303</v>
      </c>
      <c r="O441" s="39">
        <v>22.754353</v>
      </c>
      <c r="P441" s="39">
        <v>300</v>
      </c>
      <c r="Q441" s="39">
        <v>800</v>
      </c>
      <c r="R441" s="39" t="s">
        <v>38</v>
      </c>
      <c r="S441" s="39"/>
    </row>
    <row r="442" ht="27" spans="1:19">
      <c r="A442" s="34">
        <f t="shared" si="43"/>
        <v>440</v>
      </c>
      <c r="B442" s="39" t="s">
        <v>1927</v>
      </c>
      <c r="C442" s="39" t="s">
        <v>2369</v>
      </c>
      <c r="D442" s="39" t="s">
        <v>2392</v>
      </c>
      <c r="E442" s="39" t="s">
        <v>2393</v>
      </c>
      <c r="F442" s="41" t="s">
        <v>2394</v>
      </c>
      <c r="G442" s="41" t="s">
        <v>2395</v>
      </c>
      <c r="H442" s="41">
        <v>15815599855</v>
      </c>
      <c r="I442" s="41" t="s">
        <v>2395</v>
      </c>
      <c r="J442" s="41">
        <v>15815599855</v>
      </c>
      <c r="K442" s="41" t="s">
        <v>2374</v>
      </c>
      <c r="L442" s="41">
        <v>15989895933</v>
      </c>
      <c r="M442" s="39" t="s">
        <v>2396</v>
      </c>
      <c r="N442" s="39">
        <v>114.245275</v>
      </c>
      <c r="O442" s="39">
        <v>22.757622</v>
      </c>
      <c r="P442" s="39">
        <v>300</v>
      </c>
      <c r="Q442" s="39">
        <v>800</v>
      </c>
      <c r="R442" s="39" t="s">
        <v>38</v>
      </c>
      <c r="S442" s="39"/>
    </row>
    <row r="443" ht="27" spans="1:19">
      <c r="A443" s="34">
        <f t="shared" si="43"/>
        <v>441</v>
      </c>
      <c r="B443" s="39" t="s">
        <v>1927</v>
      </c>
      <c r="C443" s="39" t="s">
        <v>2369</v>
      </c>
      <c r="D443" s="39" t="s">
        <v>2397</v>
      </c>
      <c r="E443" s="39" t="s">
        <v>2398</v>
      </c>
      <c r="F443" s="41" t="s">
        <v>2399</v>
      </c>
      <c r="G443" s="41" t="s">
        <v>2400</v>
      </c>
      <c r="H443" s="41">
        <v>13590186030</v>
      </c>
      <c r="I443" s="41" t="s">
        <v>2400</v>
      </c>
      <c r="J443" s="41">
        <v>13590186030</v>
      </c>
      <c r="K443" s="41" t="s">
        <v>2374</v>
      </c>
      <c r="L443" s="41">
        <v>15989895933</v>
      </c>
      <c r="M443" s="39" t="s">
        <v>2401</v>
      </c>
      <c r="N443" s="39">
        <v>114.275365</v>
      </c>
      <c r="O443" s="39">
        <v>22.717411</v>
      </c>
      <c r="P443" s="39">
        <v>20</v>
      </c>
      <c r="Q443" s="39">
        <v>70</v>
      </c>
      <c r="R443" s="39" t="s">
        <v>38</v>
      </c>
      <c r="S443" s="39"/>
    </row>
    <row r="444" ht="40.5" spans="1:19">
      <c r="A444" s="34">
        <f t="shared" ref="A444:A453" si="44">ROW()-2</f>
        <v>442</v>
      </c>
      <c r="B444" s="39" t="s">
        <v>1927</v>
      </c>
      <c r="C444" s="39" t="s">
        <v>2369</v>
      </c>
      <c r="D444" s="39" t="s">
        <v>2382</v>
      </c>
      <c r="E444" s="39" t="s">
        <v>2402</v>
      </c>
      <c r="F444" s="41" t="s">
        <v>2384</v>
      </c>
      <c r="G444" s="41" t="s">
        <v>2385</v>
      </c>
      <c r="H444" s="41">
        <v>13510252506</v>
      </c>
      <c r="I444" s="41" t="s">
        <v>2385</v>
      </c>
      <c r="J444" s="41">
        <v>13510252506</v>
      </c>
      <c r="K444" s="41" t="s">
        <v>2374</v>
      </c>
      <c r="L444" s="41">
        <v>15989895933</v>
      </c>
      <c r="M444" s="39" t="s">
        <v>2403</v>
      </c>
      <c r="N444" s="39">
        <v>114.276221</v>
      </c>
      <c r="O444" s="39">
        <v>22.742434</v>
      </c>
      <c r="P444" s="39">
        <v>50</v>
      </c>
      <c r="Q444" s="39">
        <v>150</v>
      </c>
      <c r="R444" s="39" t="s">
        <v>38</v>
      </c>
      <c r="S444" s="39"/>
    </row>
    <row r="445" ht="40.5" spans="1:19">
      <c r="A445" s="34">
        <f t="shared" si="44"/>
        <v>443</v>
      </c>
      <c r="B445" s="39" t="s">
        <v>1927</v>
      </c>
      <c r="C445" s="39" t="s">
        <v>2369</v>
      </c>
      <c r="D445" s="39" t="s">
        <v>2392</v>
      </c>
      <c r="E445" s="39" t="s">
        <v>2404</v>
      </c>
      <c r="F445" s="41" t="s">
        <v>2394</v>
      </c>
      <c r="G445" s="41" t="s">
        <v>2395</v>
      </c>
      <c r="H445" s="41">
        <v>15815599855</v>
      </c>
      <c r="I445" s="41" t="s">
        <v>2395</v>
      </c>
      <c r="J445" s="41">
        <v>15815599855</v>
      </c>
      <c r="K445" s="41" t="s">
        <v>2374</v>
      </c>
      <c r="L445" s="41">
        <v>15989895933</v>
      </c>
      <c r="M445" s="39" t="s">
        <v>2405</v>
      </c>
      <c r="N445" s="39">
        <v>114.238684</v>
      </c>
      <c r="O445" s="39">
        <v>22.755801</v>
      </c>
      <c r="P445" s="39">
        <v>200</v>
      </c>
      <c r="Q445" s="39">
        <v>500</v>
      </c>
      <c r="R445" s="39" t="s">
        <v>38</v>
      </c>
      <c r="S445" s="39"/>
    </row>
    <row r="446" ht="40.5" spans="1:19">
      <c r="A446" s="34">
        <f t="shared" si="44"/>
        <v>444</v>
      </c>
      <c r="B446" s="39" t="s">
        <v>1927</v>
      </c>
      <c r="C446" s="39" t="s">
        <v>2369</v>
      </c>
      <c r="D446" s="39" t="s">
        <v>2382</v>
      </c>
      <c r="E446" s="39" t="s">
        <v>2406</v>
      </c>
      <c r="F446" s="41" t="s">
        <v>2384</v>
      </c>
      <c r="G446" s="41" t="s">
        <v>2385</v>
      </c>
      <c r="H446" s="41">
        <v>13510252506</v>
      </c>
      <c r="I446" s="41" t="s">
        <v>2385</v>
      </c>
      <c r="J446" s="41">
        <v>13510252506</v>
      </c>
      <c r="K446" s="41" t="s">
        <v>2374</v>
      </c>
      <c r="L446" s="41">
        <v>15989895933</v>
      </c>
      <c r="M446" s="39" t="s">
        <v>2407</v>
      </c>
      <c r="N446" s="39">
        <v>114.285317</v>
      </c>
      <c r="O446" s="39">
        <v>22.742682</v>
      </c>
      <c r="P446" s="39">
        <v>300</v>
      </c>
      <c r="Q446" s="39">
        <v>800</v>
      </c>
      <c r="R446" s="39" t="s">
        <v>38</v>
      </c>
      <c r="S446" s="39"/>
    </row>
    <row r="447" ht="27" spans="1:19">
      <c r="A447" s="34">
        <f t="shared" si="44"/>
        <v>445</v>
      </c>
      <c r="B447" s="39" t="s">
        <v>1927</v>
      </c>
      <c r="C447" s="39" t="s">
        <v>2369</v>
      </c>
      <c r="D447" s="39" t="s">
        <v>2408</v>
      </c>
      <c r="E447" s="39" t="s">
        <v>2409</v>
      </c>
      <c r="F447" s="41" t="s">
        <v>2410</v>
      </c>
      <c r="G447" s="41" t="s">
        <v>2411</v>
      </c>
      <c r="H447" s="41">
        <v>13823781762</v>
      </c>
      <c r="I447" s="41" t="s">
        <v>2411</v>
      </c>
      <c r="J447" s="41">
        <v>13823781762</v>
      </c>
      <c r="K447" s="41" t="s">
        <v>2374</v>
      </c>
      <c r="L447" s="41">
        <v>15989895933</v>
      </c>
      <c r="M447" s="39" t="s">
        <v>2412</v>
      </c>
      <c r="N447" s="39">
        <v>114.285834</v>
      </c>
      <c r="O447" s="39">
        <v>22.733002</v>
      </c>
      <c r="P447" s="39">
        <v>20</v>
      </c>
      <c r="Q447" s="39">
        <v>70</v>
      </c>
      <c r="R447" s="39" t="s">
        <v>38</v>
      </c>
      <c r="S447" s="39"/>
    </row>
    <row r="448" ht="67.5" spans="1:19">
      <c r="A448" s="34">
        <f t="shared" si="44"/>
        <v>446</v>
      </c>
      <c r="B448" s="39" t="s">
        <v>1927</v>
      </c>
      <c r="C448" s="39" t="s">
        <v>2369</v>
      </c>
      <c r="D448" s="39" t="s">
        <v>2408</v>
      </c>
      <c r="E448" s="39" t="s">
        <v>2413</v>
      </c>
      <c r="F448" s="41" t="s">
        <v>2410</v>
      </c>
      <c r="G448" s="41" t="s">
        <v>2411</v>
      </c>
      <c r="H448" s="41">
        <v>13823781762</v>
      </c>
      <c r="I448" s="41" t="s">
        <v>2411</v>
      </c>
      <c r="J448" s="41">
        <v>13823781762</v>
      </c>
      <c r="K448" s="41" t="s">
        <v>2374</v>
      </c>
      <c r="L448" s="41">
        <v>15989895933</v>
      </c>
      <c r="M448" s="39" t="s">
        <v>2414</v>
      </c>
      <c r="N448" s="39">
        <v>114.276568</v>
      </c>
      <c r="O448" s="39">
        <v>22.732846</v>
      </c>
      <c r="P448" s="39">
        <v>20</v>
      </c>
      <c r="Q448" s="39">
        <v>70</v>
      </c>
      <c r="R448" s="39" t="s">
        <v>38</v>
      </c>
      <c r="S448" s="39"/>
    </row>
    <row r="449" ht="67.5" hidden="1" spans="1:19">
      <c r="A449" s="34">
        <f t="shared" si="44"/>
        <v>447</v>
      </c>
      <c r="B449" s="39" t="s">
        <v>1927</v>
      </c>
      <c r="C449" s="39" t="s">
        <v>2369</v>
      </c>
      <c r="D449" s="39" t="s">
        <v>2397</v>
      </c>
      <c r="E449" s="39" t="s">
        <v>2415</v>
      </c>
      <c r="F449" s="41" t="s">
        <v>2399</v>
      </c>
      <c r="G449" s="41" t="s">
        <v>2400</v>
      </c>
      <c r="H449" s="41">
        <v>13590186030</v>
      </c>
      <c r="I449" s="41" t="s">
        <v>2400</v>
      </c>
      <c r="J449" s="41">
        <v>13590186030</v>
      </c>
      <c r="K449" s="41" t="s">
        <v>2374</v>
      </c>
      <c r="L449" s="41">
        <v>15989895933</v>
      </c>
      <c r="M449" s="39" t="s">
        <v>2416</v>
      </c>
      <c r="N449" s="39">
        <v>114.255798</v>
      </c>
      <c r="O449" s="39">
        <v>22.719376</v>
      </c>
      <c r="P449" s="39">
        <v>50</v>
      </c>
      <c r="Q449" s="39">
        <v>150</v>
      </c>
      <c r="R449" s="39" t="s">
        <v>27</v>
      </c>
      <c r="S449" s="39"/>
    </row>
    <row r="450" ht="27" spans="1:19">
      <c r="A450" s="34">
        <f t="shared" si="44"/>
        <v>448</v>
      </c>
      <c r="B450" s="39" t="s">
        <v>1927</v>
      </c>
      <c r="C450" s="39" t="s">
        <v>2417</v>
      </c>
      <c r="D450" s="39" t="s">
        <v>2418</v>
      </c>
      <c r="E450" s="39" t="s">
        <v>2419</v>
      </c>
      <c r="F450" s="41" t="s">
        <v>2420</v>
      </c>
      <c r="G450" s="41" t="s">
        <v>2421</v>
      </c>
      <c r="H450" s="41">
        <v>13164729049</v>
      </c>
      <c r="I450" s="41" t="s">
        <v>2422</v>
      </c>
      <c r="J450" s="41">
        <v>15920084119</v>
      </c>
      <c r="K450" s="41" t="s">
        <v>2423</v>
      </c>
      <c r="L450" s="41">
        <v>18312463618</v>
      </c>
      <c r="M450" s="39" t="s">
        <v>2424</v>
      </c>
      <c r="N450" s="39">
        <v>114.073042</v>
      </c>
      <c r="O450" s="39">
        <v>22.637895</v>
      </c>
      <c r="P450" s="39">
        <v>200</v>
      </c>
      <c r="Q450" s="39">
        <v>400</v>
      </c>
      <c r="R450" s="39" t="s">
        <v>38</v>
      </c>
      <c r="S450" s="39"/>
    </row>
    <row r="451" ht="27" spans="1:19">
      <c r="A451" s="34">
        <f t="shared" si="44"/>
        <v>449</v>
      </c>
      <c r="B451" s="39" t="s">
        <v>1927</v>
      </c>
      <c r="C451" s="39" t="s">
        <v>2417</v>
      </c>
      <c r="D451" s="39" t="s">
        <v>2425</v>
      </c>
      <c r="E451" s="39" t="s">
        <v>2426</v>
      </c>
      <c r="F451" s="41" t="s">
        <v>2427</v>
      </c>
      <c r="G451" s="41" t="s">
        <v>2428</v>
      </c>
      <c r="H451" s="41">
        <v>13510548835</v>
      </c>
      <c r="I451" s="41" t="s">
        <v>2429</v>
      </c>
      <c r="J451" s="41">
        <v>13928413127</v>
      </c>
      <c r="K451" s="41" t="s">
        <v>2430</v>
      </c>
      <c r="L451" s="41">
        <v>18665329494</v>
      </c>
      <c r="M451" s="39" t="s">
        <v>2431</v>
      </c>
      <c r="N451" s="39">
        <v>114.083483</v>
      </c>
      <c r="O451" s="39">
        <v>22.65653</v>
      </c>
      <c r="P451" s="39">
        <v>200</v>
      </c>
      <c r="Q451" s="39">
        <v>400</v>
      </c>
      <c r="R451" s="39" t="s">
        <v>38</v>
      </c>
      <c r="S451" s="39"/>
    </row>
    <row r="452" ht="40.5" hidden="1" spans="1:19">
      <c r="A452" s="34">
        <f t="shared" si="44"/>
        <v>450</v>
      </c>
      <c r="B452" s="39" t="s">
        <v>1927</v>
      </c>
      <c r="C452" s="39" t="s">
        <v>2417</v>
      </c>
      <c r="D452" s="39" t="s">
        <v>2432</v>
      </c>
      <c r="E452" s="39" t="s">
        <v>2433</v>
      </c>
      <c r="F452" s="41" t="s">
        <v>2434</v>
      </c>
      <c r="G452" s="41" t="s">
        <v>2435</v>
      </c>
      <c r="H452" s="41">
        <v>15889426576</v>
      </c>
      <c r="I452" s="41" t="s">
        <v>2436</v>
      </c>
      <c r="J452" s="41">
        <v>18823886345</v>
      </c>
      <c r="K452" s="41" t="s">
        <v>2436</v>
      </c>
      <c r="L452" s="41">
        <v>18823886345</v>
      </c>
      <c r="M452" s="39" t="s">
        <v>2437</v>
      </c>
      <c r="N452" s="39">
        <v>114.071716</v>
      </c>
      <c r="O452" s="39">
        <v>22.660566</v>
      </c>
      <c r="P452" s="39">
        <v>200</v>
      </c>
      <c r="Q452" s="39">
        <v>600</v>
      </c>
      <c r="R452" s="39" t="s">
        <v>27</v>
      </c>
      <c r="S452" s="39"/>
    </row>
    <row r="453" ht="27" spans="1:19">
      <c r="A453" s="34">
        <f t="shared" si="44"/>
        <v>451</v>
      </c>
      <c r="B453" s="39" t="s">
        <v>1927</v>
      </c>
      <c r="C453" s="39" t="s">
        <v>2417</v>
      </c>
      <c r="D453" s="39" t="s">
        <v>2438</v>
      </c>
      <c r="E453" s="39" t="s">
        <v>2439</v>
      </c>
      <c r="F453" s="41" t="s">
        <v>2440</v>
      </c>
      <c r="G453" s="41" t="s">
        <v>2441</v>
      </c>
      <c r="H453" s="41">
        <v>18665908815</v>
      </c>
      <c r="I453" s="41" t="s">
        <v>2442</v>
      </c>
      <c r="J453" s="41">
        <v>15013635865</v>
      </c>
      <c r="K453" s="41" t="s">
        <v>2443</v>
      </c>
      <c r="L453" s="41">
        <v>13417506128</v>
      </c>
      <c r="M453" s="39" t="s">
        <v>2444</v>
      </c>
      <c r="N453" s="39">
        <v>114.062664</v>
      </c>
      <c r="O453" s="39">
        <v>22.628554</v>
      </c>
      <c r="P453" s="39">
        <v>200</v>
      </c>
      <c r="Q453" s="39">
        <v>400</v>
      </c>
      <c r="R453" s="39" t="s">
        <v>38</v>
      </c>
      <c r="S453" s="39"/>
    </row>
    <row r="454" ht="40.5" spans="1:19">
      <c r="A454" s="34">
        <f t="shared" ref="A454:A463" si="45">ROW()-2</f>
        <v>452</v>
      </c>
      <c r="B454" s="39" t="s">
        <v>1927</v>
      </c>
      <c r="C454" s="39" t="s">
        <v>2417</v>
      </c>
      <c r="D454" s="39" t="s">
        <v>2445</v>
      </c>
      <c r="E454" s="39" t="s">
        <v>2446</v>
      </c>
      <c r="F454" s="41" t="s">
        <v>2447</v>
      </c>
      <c r="G454" s="41" t="s">
        <v>2448</v>
      </c>
      <c r="H454" s="41">
        <v>13590410732</v>
      </c>
      <c r="I454" s="41" t="s">
        <v>2449</v>
      </c>
      <c r="J454" s="41">
        <v>18820925164</v>
      </c>
      <c r="K454" s="41" t="s">
        <v>2450</v>
      </c>
      <c r="L454" s="41">
        <v>13480183541</v>
      </c>
      <c r="M454" s="39" t="s">
        <v>2451</v>
      </c>
      <c r="N454" s="39">
        <v>114.074146</v>
      </c>
      <c r="O454" s="39">
        <v>22.619494</v>
      </c>
      <c r="P454" s="39">
        <v>200</v>
      </c>
      <c r="Q454" s="39">
        <v>400</v>
      </c>
      <c r="R454" s="39" t="s">
        <v>38</v>
      </c>
      <c r="S454" s="39"/>
    </row>
    <row r="455" ht="27" spans="1:19">
      <c r="A455" s="34">
        <f t="shared" si="45"/>
        <v>453</v>
      </c>
      <c r="B455" s="39" t="s">
        <v>1927</v>
      </c>
      <c r="C455" s="39" t="s">
        <v>2417</v>
      </c>
      <c r="D455" s="39" t="s">
        <v>2452</v>
      </c>
      <c r="E455" s="39" t="s">
        <v>2453</v>
      </c>
      <c r="F455" s="41" t="s">
        <v>2454</v>
      </c>
      <c r="G455" s="41" t="s">
        <v>2455</v>
      </c>
      <c r="H455" s="41">
        <v>13926555955</v>
      </c>
      <c r="I455" s="41" t="s">
        <v>2456</v>
      </c>
      <c r="J455" s="41">
        <v>13537775847</v>
      </c>
      <c r="K455" s="41" t="s">
        <v>2456</v>
      </c>
      <c r="L455" s="41">
        <v>13537775847</v>
      </c>
      <c r="M455" s="39" t="s">
        <v>2457</v>
      </c>
      <c r="N455" s="39">
        <v>114.091506</v>
      </c>
      <c r="O455" s="39">
        <v>22.637919</v>
      </c>
      <c r="P455" s="39">
        <v>500</v>
      </c>
      <c r="Q455" s="39">
        <v>1000</v>
      </c>
      <c r="R455" s="39" t="s">
        <v>38</v>
      </c>
      <c r="S455" s="39"/>
    </row>
    <row r="456" ht="40.5" spans="1:19">
      <c r="A456" s="34">
        <f t="shared" si="45"/>
        <v>454</v>
      </c>
      <c r="B456" s="39" t="s">
        <v>1927</v>
      </c>
      <c r="C456" s="39" t="s">
        <v>2417</v>
      </c>
      <c r="D456" s="39" t="s">
        <v>2458</v>
      </c>
      <c r="E456" s="39" t="s">
        <v>2459</v>
      </c>
      <c r="F456" s="41" t="s">
        <v>2460</v>
      </c>
      <c r="G456" s="41" t="s">
        <v>2461</v>
      </c>
      <c r="H456" s="41">
        <v>13798221617</v>
      </c>
      <c r="I456" s="41" t="s">
        <v>2462</v>
      </c>
      <c r="J456" s="41">
        <v>15994770632</v>
      </c>
      <c r="K456" s="41" t="s">
        <v>2463</v>
      </c>
      <c r="L456" s="41">
        <v>15012653753</v>
      </c>
      <c r="M456" s="39" t="s">
        <v>2464</v>
      </c>
      <c r="N456" s="39">
        <v>114.06523</v>
      </c>
      <c r="O456" s="39">
        <v>22.60448</v>
      </c>
      <c r="P456" s="39">
        <v>200</v>
      </c>
      <c r="Q456" s="39">
        <v>500</v>
      </c>
      <c r="R456" s="39" t="s">
        <v>38</v>
      </c>
      <c r="S456" s="39"/>
    </row>
    <row r="457" ht="27" spans="1:19">
      <c r="A457" s="34">
        <f t="shared" si="45"/>
        <v>455</v>
      </c>
      <c r="B457" s="39" t="s">
        <v>1927</v>
      </c>
      <c r="C457" s="39" t="s">
        <v>2417</v>
      </c>
      <c r="D457" s="39" t="s">
        <v>2465</v>
      </c>
      <c r="E457" s="39" t="s">
        <v>2466</v>
      </c>
      <c r="F457" s="41" t="s">
        <v>2467</v>
      </c>
      <c r="G457" s="41" t="s">
        <v>2468</v>
      </c>
      <c r="H457" s="41">
        <v>13729001224</v>
      </c>
      <c r="I457" s="41" t="s">
        <v>2469</v>
      </c>
      <c r="J457" s="41">
        <v>13510247020</v>
      </c>
      <c r="K457" s="41" t="s">
        <v>2470</v>
      </c>
      <c r="L457" s="41">
        <v>13670007225</v>
      </c>
      <c r="M457" s="39" t="s">
        <v>2471</v>
      </c>
      <c r="N457" s="39">
        <v>114.068074</v>
      </c>
      <c r="O457" s="39">
        <v>22.621717</v>
      </c>
      <c r="P457" s="39">
        <v>200</v>
      </c>
      <c r="Q457" s="39">
        <v>300</v>
      </c>
      <c r="R457" s="39" t="s">
        <v>38</v>
      </c>
      <c r="S457" s="39"/>
    </row>
    <row r="458" ht="54" spans="1:19">
      <c r="A458" s="34">
        <f t="shared" si="45"/>
        <v>456</v>
      </c>
      <c r="B458" s="39" t="s">
        <v>1927</v>
      </c>
      <c r="C458" s="39" t="s">
        <v>2417</v>
      </c>
      <c r="D458" s="39" t="s">
        <v>2472</v>
      </c>
      <c r="E458" s="39" t="s">
        <v>2473</v>
      </c>
      <c r="F458" s="41" t="s">
        <v>2474</v>
      </c>
      <c r="G458" s="41" t="s">
        <v>2475</v>
      </c>
      <c r="H458" s="41">
        <v>13603006686</v>
      </c>
      <c r="I458" s="41" t="s">
        <v>2476</v>
      </c>
      <c r="J458" s="41">
        <v>13715047424</v>
      </c>
      <c r="K458" s="41" t="s">
        <v>2476</v>
      </c>
      <c r="L458" s="41">
        <v>13715047424</v>
      </c>
      <c r="M458" s="39" t="s">
        <v>2477</v>
      </c>
      <c r="N458" s="39">
        <v>114.067535</v>
      </c>
      <c r="O458" s="39">
        <v>22.647674</v>
      </c>
      <c r="P458" s="39">
        <v>200</v>
      </c>
      <c r="Q458" s="39">
        <v>600</v>
      </c>
      <c r="R458" s="39" t="s">
        <v>38</v>
      </c>
      <c r="S458" s="39" t="s">
        <v>2478</v>
      </c>
    </row>
    <row r="459" ht="27" spans="1:19">
      <c r="A459" s="34">
        <f t="shared" si="45"/>
        <v>457</v>
      </c>
      <c r="B459" s="39" t="s">
        <v>1927</v>
      </c>
      <c r="C459" s="39" t="s">
        <v>2417</v>
      </c>
      <c r="D459" s="39" t="s">
        <v>2425</v>
      </c>
      <c r="E459" s="39" t="s">
        <v>2479</v>
      </c>
      <c r="F459" s="41" t="s">
        <v>2480</v>
      </c>
      <c r="G459" s="41" t="s">
        <v>2481</v>
      </c>
      <c r="H459" s="41">
        <v>13651450955</v>
      </c>
      <c r="I459" s="41" t="s">
        <v>2429</v>
      </c>
      <c r="J459" s="41">
        <v>13928413127</v>
      </c>
      <c r="K459" s="41" t="s">
        <v>2430</v>
      </c>
      <c r="L459" s="41">
        <v>18665329494</v>
      </c>
      <c r="M459" s="39" t="s">
        <v>2482</v>
      </c>
      <c r="N459" s="39">
        <v>114.075096</v>
      </c>
      <c r="O459" s="39">
        <v>22.656077</v>
      </c>
      <c r="P459" s="39">
        <v>200</v>
      </c>
      <c r="Q459" s="39">
        <v>450</v>
      </c>
      <c r="R459" s="39" t="s">
        <v>38</v>
      </c>
      <c r="S459" s="39"/>
    </row>
    <row r="460" ht="27" spans="1:19">
      <c r="A460" s="34">
        <f t="shared" si="45"/>
        <v>458</v>
      </c>
      <c r="B460" s="39" t="s">
        <v>1927</v>
      </c>
      <c r="C460" s="39" t="s">
        <v>2417</v>
      </c>
      <c r="D460" s="39" t="s">
        <v>2483</v>
      </c>
      <c r="E460" s="39" t="s">
        <v>2484</v>
      </c>
      <c r="F460" s="41" t="s">
        <v>2485</v>
      </c>
      <c r="G460" s="41" t="s">
        <v>2486</v>
      </c>
      <c r="H460" s="41">
        <v>18219141936</v>
      </c>
      <c r="I460" s="41" t="s">
        <v>2487</v>
      </c>
      <c r="J460" s="41">
        <v>13603001109</v>
      </c>
      <c r="K460" s="41" t="s">
        <v>2488</v>
      </c>
      <c r="L460" s="41">
        <v>13510466760</v>
      </c>
      <c r="M460" s="35" t="s">
        <v>2489</v>
      </c>
      <c r="N460" s="39">
        <v>114.062639</v>
      </c>
      <c r="O460" s="39">
        <v>22.645021</v>
      </c>
      <c r="P460" s="39">
        <v>500</v>
      </c>
      <c r="Q460" s="39">
        <v>2220</v>
      </c>
      <c r="R460" s="39" t="s">
        <v>38</v>
      </c>
      <c r="S460" s="39"/>
    </row>
    <row r="461" ht="27" spans="1:19">
      <c r="A461" s="34">
        <f t="shared" si="45"/>
        <v>459</v>
      </c>
      <c r="B461" s="39" t="s">
        <v>1927</v>
      </c>
      <c r="C461" s="39" t="s">
        <v>2490</v>
      </c>
      <c r="D461" s="39" t="s">
        <v>2491</v>
      </c>
      <c r="E461" s="39" t="s">
        <v>2492</v>
      </c>
      <c r="F461" s="41" t="s">
        <v>2493</v>
      </c>
      <c r="G461" s="41" t="s">
        <v>2494</v>
      </c>
      <c r="H461" s="41">
        <v>19925310218</v>
      </c>
      <c r="I461" s="41" t="s">
        <v>2494</v>
      </c>
      <c r="J461" s="41">
        <v>19925310218</v>
      </c>
      <c r="K461" s="41" t="s">
        <v>2495</v>
      </c>
      <c r="L461" s="41">
        <v>19928873066</v>
      </c>
      <c r="M461" s="39" t="s">
        <v>2496</v>
      </c>
      <c r="N461" s="39">
        <v>114.116109</v>
      </c>
      <c r="O461" s="39">
        <v>22.627069</v>
      </c>
      <c r="P461" s="39">
        <v>500</v>
      </c>
      <c r="Q461" s="39">
        <v>1000</v>
      </c>
      <c r="R461" s="39" t="s">
        <v>38</v>
      </c>
      <c r="S461" s="39"/>
    </row>
    <row r="462" ht="40.5" spans="1:19">
      <c r="A462" s="34">
        <f t="shared" si="45"/>
        <v>460</v>
      </c>
      <c r="B462" s="39" t="s">
        <v>1927</v>
      </c>
      <c r="C462" s="39" t="s">
        <v>2490</v>
      </c>
      <c r="D462" s="39" t="s">
        <v>2497</v>
      </c>
      <c r="E462" s="39" t="s">
        <v>2498</v>
      </c>
      <c r="F462" s="41" t="s">
        <v>2499</v>
      </c>
      <c r="G462" s="41" t="s">
        <v>2500</v>
      </c>
      <c r="H462" s="41">
        <v>13530085137</v>
      </c>
      <c r="I462" s="41" t="s">
        <v>2500</v>
      </c>
      <c r="J462" s="41">
        <v>13530085137</v>
      </c>
      <c r="K462" s="41" t="s">
        <v>2495</v>
      </c>
      <c r="L462" s="41">
        <v>19928873066</v>
      </c>
      <c r="M462" s="39" t="s">
        <v>2501</v>
      </c>
      <c r="N462" s="39">
        <v>114.118585</v>
      </c>
      <c r="O462" s="39">
        <v>22.660953</v>
      </c>
      <c r="P462" s="39">
        <v>200</v>
      </c>
      <c r="Q462" s="39">
        <v>500</v>
      </c>
      <c r="R462" s="39" t="s">
        <v>38</v>
      </c>
      <c r="S462" s="39"/>
    </row>
    <row r="463" ht="27" spans="1:19">
      <c r="A463" s="34">
        <f t="shared" si="45"/>
        <v>461</v>
      </c>
      <c r="B463" s="39" t="s">
        <v>1927</v>
      </c>
      <c r="C463" s="39" t="s">
        <v>2490</v>
      </c>
      <c r="D463" s="39" t="s">
        <v>2502</v>
      </c>
      <c r="E463" s="39" t="s">
        <v>2503</v>
      </c>
      <c r="F463" s="41" t="s">
        <v>2504</v>
      </c>
      <c r="G463" s="41" t="s">
        <v>2505</v>
      </c>
      <c r="H463" s="41">
        <v>18779483213</v>
      </c>
      <c r="I463" s="41" t="s">
        <v>2505</v>
      </c>
      <c r="J463" s="41">
        <v>18779483213</v>
      </c>
      <c r="K463" s="41" t="s">
        <v>2495</v>
      </c>
      <c r="L463" s="41">
        <v>19928873066</v>
      </c>
      <c r="M463" s="39" t="s">
        <v>2506</v>
      </c>
      <c r="N463" s="39">
        <v>114.136065</v>
      </c>
      <c r="O463" s="39">
        <v>22.609453</v>
      </c>
      <c r="P463" s="39">
        <v>250</v>
      </c>
      <c r="Q463" s="39">
        <v>500</v>
      </c>
      <c r="R463" s="39" t="s">
        <v>38</v>
      </c>
      <c r="S463" s="39" t="s">
        <v>2507</v>
      </c>
    </row>
    <row r="464" ht="27" spans="1:19">
      <c r="A464" s="34">
        <f t="shared" ref="A464:A473" si="46">ROW()-2</f>
        <v>462</v>
      </c>
      <c r="B464" s="39" t="s">
        <v>1927</v>
      </c>
      <c r="C464" s="39" t="s">
        <v>2490</v>
      </c>
      <c r="D464" s="39" t="s">
        <v>680</v>
      </c>
      <c r="E464" s="39" t="s">
        <v>2508</v>
      </c>
      <c r="F464" s="41" t="s">
        <v>2509</v>
      </c>
      <c r="G464" s="41" t="s">
        <v>2510</v>
      </c>
      <c r="H464" s="41">
        <v>15989481811</v>
      </c>
      <c r="I464" s="41" t="s">
        <v>2510</v>
      </c>
      <c r="J464" s="41">
        <v>15989481811</v>
      </c>
      <c r="K464" s="41" t="s">
        <v>2495</v>
      </c>
      <c r="L464" s="41">
        <v>19928873066</v>
      </c>
      <c r="M464" s="39" t="s">
        <v>2511</v>
      </c>
      <c r="N464" s="39">
        <v>114.104781</v>
      </c>
      <c r="O464" s="39">
        <v>22.609692</v>
      </c>
      <c r="P464" s="39">
        <v>500</v>
      </c>
      <c r="Q464" s="39">
        <v>2000</v>
      </c>
      <c r="R464" s="39" t="s">
        <v>38</v>
      </c>
      <c r="S464" s="39"/>
    </row>
    <row r="465" ht="27" spans="1:19">
      <c r="A465" s="34">
        <f t="shared" si="46"/>
        <v>463</v>
      </c>
      <c r="B465" s="39" t="s">
        <v>1927</v>
      </c>
      <c r="C465" s="39" t="s">
        <v>2490</v>
      </c>
      <c r="D465" s="39" t="s">
        <v>2512</v>
      </c>
      <c r="E465" s="39" t="s">
        <v>1073</v>
      </c>
      <c r="F465" s="41" t="s">
        <v>2513</v>
      </c>
      <c r="G465" s="41" t="s">
        <v>2514</v>
      </c>
      <c r="H465" s="41">
        <v>13714634624</v>
      </c>
      <c r="I465" s="41" t="s">
        <v>2514</v>
      </c>
      <c r="J465" s="41">
        <v>13714634624</v>
      </c>
      <c r="K465" s="41" t="s">
        <v>2495</v>
      </c>
      <c r="L465" s="41">
        <v>19928873066</v>
      </c>
      <c r="M465" s="39" t="s">
        <v>2515</v>
      </c>
      <c r="N465" s="39">
        <v>114.105089</v>
      </c>
      <c r="O465" s="39">
        <v>22.630565</v>
      </c>
      <c r="P465" s="39">
        <v>500</v>
      </c>
      <c r="Q465" s="39">
        <v>2000</v>
      </c>
      <c r="R465" s="39" t="s">
        <v>38</v>
      </c>
      <c r="S465" s="39"/>
    </row>
    <row r="466" ht="27" spans="1:19">
      <c r="A466" s="34">
        <f t="shared" si="46"/>
        <v>464</v>
      </c>
      <c r="B466" s="39" t="s">
        <v>1927</v>
      </c>
      <c r="C466" s="39" t="s">
        <v>2490</v>
      </c>
      <c r="D466" s="39" t="s">
        <v>2516</v>
      </c>
      <c r="E466" s="39" t="s">
        <v>2517</v>
      </c>
      <c r="F466" s="41" t="s">
        <v>2518</v>
      </c>
      <c r="G466" s="41" t="s">
        <v>2519</v>
      </c>
      <c r="H466" s="41">
        <v>13590228895</v>
      </c>
      <c r="I466" s="41" t="s">
        <v>2519</v>
      </c>
      <c r="J466" s="41">
        <v>13590228895</v>
      </c>
      <c r="K466" s="41" t="s">
        <v>2495</v>
      </c>
      <c r="L466" s="41">
        <v>19928873066</v>
      </c>
      <c r="M466" s="39" t="s">
        <v>2520</v>
      </c>
      <c r="N466" s="39">
        <v>114.109678</v>
      </c>
      <c r="O466" s="39">
        <v>22.62073</v>
      </c>
      <c r="P466" s="39">
        <v>500</v>
      </c>
      <c r="Q466" s="39">
        <v>2000</v>
      </c>
      <c r="R466" s="39" t="s">
        <v>38</v>
      </c>
      <c r="S466" s="39"/>
    </row>
    <row r="467" ht="27" spans="1:19">
      <c r="A467" s="34">
        <f t="shared" si="46"/>
        <v>465</v>
      </c>
      <c r="B467" s="39" t="s">
        <v>1927</v>
      </c>
      <c r="C467" s="39" t="s">
        <v>2490</v>
      </c>
      <c r="D467" s="39" t="s">
        <v>2521</v>
      </c>
      <c r="E467" s="39" t="s">
        <v>2522</v>
      </c>
      <c r="F467" s="41" t="s">
        <v>2523</v>
      </c>
      <c r="G467" s="41" t="s">
        <v>2524</v>
      </c>
      <c r="H467" s="41">
        <v>13410330833</v>
      </c>
      <c r="I467" s="41" t="s">
        <v>2524</v>
      </c>
      <c r="J467" s="41">
        <v>13410330833</v>
      </c>
      <c r="K467" s="41" t="s">
        <v>2495</v>
      </c>
      <c r="L467" s="41">
        <v>19928873066</v>
      </c>
      <c r="M467" s="39" t="s">
        <v>2525</v>
      </c>
      <c r="N467" s="39">
        <v>114.113989</v>
      </c>
      <c r="O467" s="39">
        <v>22.618559</v>
      </c>
      <c r="P467" s="39">
        <v>500</v>
      </c>
      <c r="Q467" s="39">
        <v>2000</v>
      </c>
      <c r="R467" s="39" t="s">
        <v>38</v>
      </c>
      <c r="S467" s="39"/>
    </row>
    <row r="468" ht="54" hidden="1" spans="1:19">
      <c r="A468" s="34">
        <f t="shared" si="46"/>
        <v>466</v>
      </c>
      <c r="B468" s="39" t="s">
        <v>1927</v>
      </c>
      <c r="C468" s="39" t="s">
        <v>2526</v>
      </c>
      <c r="D468" s="39" t="s">
        <v>2527</v>
      </c>
      <c r="E468" s="39" t="s">
        <v>2528</v>
      </c>
      <c r="F468" s="41" t="s">
        <v>2529</v>
      </c>
      <c r="G468" s="41" t="s">
        <v>2530</v>
      </c>
      <c r="H468" s="41">
        <v>13410400220</v>
      </c>
      <c r="I468" s="41" t="s">
        <v>2531</v>
      </c>
      <c r="J468" s="41">
        <v>13424184241</v>
      </c>
      <c r="K468" s="41" t="s">
        <v>2532</v>
      </c>
      <c r="L468" s="41">
        <v>13713633107</v>
      </c>
      <c r="M468" s="39" t="s">
        <v>2533</v>
      </c>
      <c r="N468" s="39">
        <v>114.315964</v>
      </c>
      <c r="O468" s="39">
        <v>22.780394</v>
      </c>
      <c r="P468" s="39">
        <v>200</v>
      </c>
      <c r="Q468" s="39">
        <v>400</v>
      </c>
      <c r="R468" s="39" t="s">
        <v>27</v>
      </c>
      <c r="S468" s="39" t="s">
        <v>2534</v>
      </c>
    </row>
    <row r="469" ht="54" hidden="1" spans="1:19">
      <c r="A469" s="34">
        <f t="shared" si="46"/>
        <v>467</v>
      </c>
      <c r="B469" s="39" t="s">
        <v>1927</v>
      </c>
      <c r="C469" s="39" t="s">
        <v>2526</v>
      </c>
      <c r="D469" s="39" t="s">
        <v>2535</v>
      </c>
      <c r="E469" s="39" t="s">
        <v>2536</v>
      </c>
      <c r="F469" s="41" t="s">
        <v>2537</v>
      </c>
      <c r="G469" s="41" t="s">
        <v>2538</v>
      </c>
      <c r="H469" s="41">
        <v>13715290922</v>
      </c>
      <c r="I469" s="41" t="s">
        <v>2539</v>
      </c>
      <c r="J469" s="41">
        <v>13602538994</v>
      </c>
      <c r="K469" s="41" t="s">
        <v>2532</v>
      </c>
      <c r="L469" s="41">
        <v>13713633107</v>
      </c>
      <c r="M469" s="39" t="s">
        <v>2540</v>
      </c>
      <c r="N469" s="39">
        <v>114.308423</v>
      </c>
      <c r="O469" s="39">
        <v>22.772337</v>
      </c>
      <c r="P469" s="39">
        <v>500</v>
      </c>
      <c r="Q469" s="39">
        <v>1600</v>
      </c>
      <c r="R469" s="39" t="s">
        <v>27</v>
      </c>
      <c r="S469" s="39"/>
    </row>
    <row r="470" ht="54" hidden="1" spans="1:19">
      <c r="A470" s="34">
        <f t="shared" si="46"/>
        <v>468</v>
      </c>
      <c r="B470" s="39" t="s">
        <v>1927</v>
      </c>
      <c r="C470" s="39" t="s">
        <v>2526</v>
      </c>
      <c r="D470" s="39" t="s">
        <v>2535</v>
      </c>
      <c r="E470" s="39" t="s">
        <v>2541</v>
      </c>
      <c r="F470" s="41" t="s">
        <v>2542</v>
      </c>
      <c r="G470" s="41" t="s">
        <v>2543</v>
      </c>
      <c r="H470" s="41">
        <v>13316440028</v>
      </c>
      <c r="I470" s="41" t="s">
        <v>2539</v>
      </c>
      <c r="J470" s="41">
        <v>13602538994</v>
      </c>
      <c r="K470" s="41" t="s">
        <v>2532</v>
      </c>
      <c r="L470" s="41">
        <v>13713633107</v>
      </c>
      <c r="M470" s="39" t="s">
        <v>2544</v>
      </c>
      <c r="N470" s="39">
        <v>114.309331</v>
      </c>
      <c r="O470" s="39">
        <v>22.777879</v>
      </c>
      <c r="P470" s="39">
        <v>500</v>
      </c>
      <c r="Q470" s="39">
        <v>1000</v>
      </c>
      <c r="R470" s="39" t="s">
        <v>27</v>
      </c>
      <c r="S470" s="39"/>
    </row>
    <row r="471" ht="27" hidden="1" spans="1:19">
      <c r="A471" s="34">
        <f t="shared" si="46"/>
        <v>469</v>
      </c>
      <c r="B471" s="39" t="s">
        <v>1927</v>
      </c>
      <c r="C471" s="39" t="s">
        <v>2526</v>
      </c>
      <c r="D471" s="39" t="s">
        <v>2545</v>
      </c>
      <c r="E471" s="39" t="s">
        <v>2546</v>
      </c>
      <c r="F471" s="41" t="s">
        <v>2547</v>
      </c>
      <c r="G471" s="41" t="s">
        <v>2548</v>
      </c>
      <c r="H471" s="41">
        <v>13802208167</v>
      </c>
      <c r="I471" s="41" t="s">
        <v>2549</v>
      </c>
      <c r="J471" s="41">
        <v>13265765535</v>
      </c>
      <c r="K471" s="41" t="s">
        <v>2532</v>
      </c>
      <c r="L471" s="41">
        <v>13713633107</v>
      </c>
      <c r="M471" s="39" t="s">
        <v>2550</v>
      </c>
      <c r="N471" s="39">
        <v>114.32244</v>
      </c>
      <c r="O471" s="39">
        <v>22.778621</v>
      </c>
      <c r="P471" s="39">
        <v>100</v>
      </c>
      <c r="Q471" s="39">
        <v>600</v>
      </c>
      <c r="R471" s="39" t="s">
        <v>27</v>
      </c>
      <c r="S471" s="39"/>
    </row>
    <row r="472" ht="27" hidden="1" spans="1:19">
      <c r="A472" s="34">
        <f t="shared" si="46"/>
        <v>470</v>
      </c>
      <c r="B472" s="39" t="s">
        <v>1927</v>
      </c>
      <c r="C472" s="39" t="s">
        <v>2526</v>
      </c>
      <c r="D472" s="39" t="s">
        <v>2551</v>
      </c>
      <c r="E472" s="39" t="s">
        <v>2552</v>
      </c>
      <c r="F472" s="41" t="s">
        <v>2553</v>
      </c>
      <c r="G472" s="41" t="s">
        <v>2554</v>
      </c>
      <c r="H472" s="41">
        <v>13662668156</v>
      </c>
      <c r="I472" s="41" t="s">
        <v>2555</v>
      </c>
      <c r="J472" s="41">
        <v>13510702881</v>
      </c>
      <c r="K472" s="41" t="s">
        <v>2532</v>
      </c>
      <c r="L472" s="41">
        <v>13713633107</v>
      </c>
      <c r="M472" s="39" t="s">
        <v>2556</v>
      </c>
      <c r="N472" s="39">
        <v>114.30855</v>
      </c>
      <c r="O472" s="39">
        <v>22.768555</v>
      </c>
      <c r="P472" s="39">
        <v>50</v>
      </c>
      <c r="Q472" s="39">
        <v>200</v>
      </c>
      <c r="R472" s="39" t="s">
        <v>27</v>
      </c>
      <c r="S472" s="39"/>
    </row>
    <row r="473" ht="40.5" spans="1:19">
      <c r="A473" s="34">
        <f t="shared" si="46"/>
        <v>471</v>
      </c>
      <c r="B473" s="39" t="s">
        <v>1927</v>
      </c>
      <c r="C473" s="39" t="s">
        <v>2526</v>
      </c>
      <c r="D473" s="39" t="s">
        <v>2557</v>
      </c>
      <c r="E473" s="39" t="s">
        <v>2558</v>
      </c>
      <c r="F473" s="41" t="s">
        <v>2559</v>
      </c>
      <c r="G473" s="41" t="s">
        <v>2560</v>
      </c>
      <c r="H473" s="41">
        <v>13631533198</v>
      </c>
      <c r="I473" s="41" t="s">
        <v>2560</v>
      </c>
      <c r="J473" s="41">
        <v>13631533198</v>
      </c>
      <c r="K473" s="41" t="s">
        <v>2532</v>
      </c>
      <c r="L473" s="41">
        <v>13713633107</v>
      </c>
      <c r="M473" s="39" t="s">
        <v>2561</v>
      </c>
      <c r="N473" s="39">
        <v>114.289851</v>
      </c>
      <c r="O473" s="39">
        <v>22.768356</v>
      </c>
      <c r="P473" s="39">
        <v>50</v>
      </c>
      <c r="Q473" s="39">
        <v>100</v>
      </c>
      <c r="R473" s="39" t="s">
        <v>38</v>
      </c>
      <c r="S473" s="39"/>
    </row>
    <row r="474" ht="54" spans="1:19">
      <c r="A474" s="34">
        <f t="shared" ref="A474:A483" si="47">ROW()-2</f>
        <v>472</v>
      </c>
      <c r="B474" s="39" t="s">
        <v>1927</v>
      </c>
      <c r="C474" s="39" t="s">
        <v>2526</v>
      </c>
      <c r="D474" s="39" t="s">
        <v>2551</v>
      </c>
      <c r="E474" s="39" t="s">
        <v>2562</v>
      </c>
      <c r="F474" s="41" t="s">
        <v>2563</v>
      </c>
      <c r="G474" s="41" t="s">
        <v>2564</v>
      </c>
      <c r="H474" s="41">
        <v>18998367397</v>
      </c>
      <c r="I474" s="41" t="s">
        <v>2564</v>
      </c>
      <c r="J474" s="41">
        <v>18998367397</v>
      </c>
      <c r="K474" s="41" t="s">
        <v>2532</v>
      </c>
      <c r="L474" s="41">
        <v>13713633107</v>
      </c>
      <c r="M474" s="39" t="s">
        <v>2565</v>
      </c>
      <c r="N474" s="39">
        <v>114.3119</v>
      </c>
      <c r="O474" s="39">
        <v>22.7704</v>
      </c>
      <c r="P474" s="39">
        <v>80</v>
      </c>
      <c r="Q474" s="39">
        <v>160</v>
      </c>
      <c r="R474" s="39" t="s">
        <v>38</v>
      </c>
      <c r="S474" s="39"/>
    </row>
    <row r="475" ht="27" spans="1:19">
      <c r="A475" s="34">
        <f t="shared" si="47"/>
        <v>473</v>
      </c>
      <c r="B475" s="39" t="s">
        <v>1927</v>
      </c>
      <c r="C475" s="39" t="s">
        <v>2526</v>
      </c>
      <c r="D475" s="39" t="s">
        <v>2566</v>
      </c>
      <c r="E475" s="39" t="s">
        <v>2567</v>
      </c>
      <c r="F475" s="41" t="s">
        <v>2568</v>
      </c>
      <c r="G475" s="41" t="s">
        <v>2569</v>
      </c>
      <c r="H475" s="41">
        <v>13751088682</v>
      </c>
      <c r="I475" s="41" t="s">
        <v>2569</v>
      </c>
      <c r="J475" s="41">
        <v>13751088682</v>
      </c>
      <c r="K475" s="41" t="s">
        <v>2532</v>
      </c>
      <c r="L475" s="41">
        <v>13713633107</v>
      </c>
      <c r="M475" s="39" t="s">
        <v>2570</v>
      </c>
      <c r="N475" s="39">
        <v>114.336048</v>
      </c>
      <c r="O475" s="39">
        <v>22.791706</v>
      </c>
      <c r="P475" s="39">
        <v>70</v>
      </c>
      <c r="Q475" s="39">
        <v>150</v>
      </c>
      <c r="R475" s="39" t="s">
        <v>38</v>
      </c>
      <c r="S475" s="39"/>
    </row>
    <row r="476" ht="54" spans="1:19">
      <c r="A476" s="34">
        <f t="shared" si="47"/>
        <v>474</v>
      </c>
      <c r="B476" s="39" t="s">
        <v>1927</v>
      </c>
      <c r="C476" s="39" t="s">
        <v>2526</v>
      </c>
      <c r="D476" s="39" t="s">
        <v>2545</v>
      </c>
      <c r="E476" s="39" t="s">
        <v>2571</v>
      </c>
      <c r="F476" s="41" t="s">
        <v>2572</v>
      </c>
      <c r="G476" s="41" t="s">
        <v>2549</v>
      </c>
      <c r="H476" s="41">
        <v>13265765535</v>
      </c>
      <c r="I476" s="41" t="s">
        <v>2549</v>
      </c>
      <c r="J476" s="41">
        <v>13265765535</v>
      </c>
      <c r="K476" s="41" t="s">
        <v>2532</v>
      </c>
      <c r="L476" s="41">
        <v>13713633107</v>
      </c>
      <c r="M476" s="39" t="s">
        <v>2573</v>
      </c>
      <c r="N476" s="39">
        <v>114.320659</v>
      </c>
      <c r="O476" s="39">
        <v>22.772566</v>
      </c>
      <c r="P476" s="39">
        <v>80</v>
      </c>
      <c r="Q476" s="39">
        <v>300</v>
      </c>
      <c r="R476" s="39" t="s">
        <v>38</v>
      </c>
      <c r="S476" s="39"/>
    </row>
    <row r="477" ht="40.5" spans="1:19">
      <c r="A477" s="34">
        <f t="shared" si="47"/>
        <v>475</v>
      </c>
      <c r="B477" s="39" t="s">
        <v>1927</v>
      </c>
      <c r="C477" s="39" t="s">
        <v>2526</v>
      </c>
      <c r="D477" s="39" t="s">
        <v>2574</v>
      </c>
      <c r="E477" s="39" t="s">
        <v>2575</v>
      </c>
      <c r="F477" s="41" t="s">
        <v>2576</v>
      </c>
      <c r="G477" s="41" t="s">
        <v>2577</v>
      </c>
      <c r="H477" s="41">
        <v>18898611956</v>
      </c>
      <c r="I477" s="41" t="s">
        <v>2577</v>
      </c>
      <c r="J477" s="41">
        <v>18898611956</v>
      </c>
      <c r="K477" s="41" t="s">
        <v>2532</v>
      </c>
      <c r="L477" s="41">
        <v>13713633107</v>
      </c>
      <c r="M477" s="39" t="s">
        <v>2578</v>
      </c>
      <c r="N477" s="39">
        <v>114.335812</v>
      </c>
      <c r="O477" s="39">
        <v>22.772354</v>
      </c>
      <c r="P477" s="39">
        <v>50</v>
      </c>
      <c r="Q477" s="39">
        <v>130</v>
      </c>
      <c r="R477" s="39" t="s">
        <v>38</v>
      </c>
      <c r="S477" s="39"/>
    </row>
    <row r="478" ht="40.5" spans="1:19">
      <c r="A478" s="34">
        <f t="shared" si="47"/>
        <v>476</v>
      </c>
      <c r="B478" s="39" t="s">
        <v>1927</v>
      </c>
      <c r="C478" s="39" t="s">
        <v>2526</v>
      </c>
      <c r="D478" s="39" t="s">
        <v>2579</v>
      </c>
      <c r="E478" s="39" t="s">
        <v>2580</v>
      </c>
      <c r="F478" s="41" t="s">
        <v>2581</v>
      </c>
      <c r="G478" s="41" t="s">
        <v>2582</v>
      </c>
      <c r="H478" s="41">
        <v>18038059914</v>
      </c>
      <c r="I478" s="41" t="s">
        <v>2582</v>
      </c>
      <c r="J478" s="41">
        <v>18038059914</v>
      </c>
      <c r="K478" s="41" t="s">
        <v>2532</v>
      </c>
      <c r="L478" s="41">
        <v>13713633107</v>
      </c>
      <c r="M478" s="39" t="s">
        <v>2583</v>
      </c>
      <c r="N478" s="39">
        <v>114.326408</v>
      </c>
      <c r="O478" s="39">
        <v>22.769236</v>
      </c>
      <c r="P478" s="39">
        <v>50</v>
      </c>
      <c r="Q478" s="39">
        <v>100</v>
      </c>
      <c r="R478" s="39" t="s">
        <v>38</v>
      </c>
      <c r="S478" s="39"/>
    </row>
    <row r="479" ht="40.5" spans="1:19">
      <c r="A479" s="34">
        <f t="shared" si="47"/>
        <v>477</v>
      </c>
      <c r="B479" s="39" t="s">
        <v>1927</v>
      </c>
      <c r="C479" s="39" t="s">
        <v>2526</v>
      </c>
      <c r="D479" s="39" t="s">
        <v>2527</v>
      </c>
      <c r="E479" s="39" t="s">
        <v>2584</v>
      </c>
      <c r="F479" s="41" t="s">
        <v>2585</v>
      </c>
      <c r="G479" s="41" t="s">
        <v>2586</v>
      </c>
      <c r="H479" s="41">
        <v>18344187820</v>
      </c>
      <c r="I479" s="41" t="s">
        <v>2586</v>
      </c>
      <c r="J479" s="41">
        <v>18344187820</v>
      </c>
      <c r="K479" s="41" t="s">
        <v>2532</v>
      </c>
      <c r="L479" s="41">
        <v>13713633107</v>
      </c>
      <c r="M479" s="39" t="s">
        <v>2587</v>
      </c>
      <c r="N479" s="39">
        <v>114.317944</v>
      </c>
      <c r="O479" s="39">
        <v>22.776662</v>
      </c>
      <c r="P479" s="39">
        <v>50</v>
      </c>
      <c r="Q479" s="39">
        <v>100</v>
      </c>
      <c r="R479" s="39" t="s">
        <v>38</v>
      </c>
      <c r="S479" s="39"/>
    </row>
    <row r="480" ht="40.5" spans="1:19">
      <c r="A480" s="34">
        <f t="shared" si="47"/>
        <v>478</v>
      </c>
      <c r="B480" s="39" t="s">
        <v>1927</v>
      </c>
      <c r="C480" s="39" t="s">
        <v>2526</v>
      </c>
      <c r="D480" s="39" t="s">
        <v>2535</v>
      </c>
      <c r="E480" s="39" t="s">
        <v>2588</v>
      </c>
      <c r="F480" s="41" t="s">
        <v>2589</v>
      </c>
      <c r="G480" s="41" t="s">
        <v>2539</v>
      </c>
      <c r="H480" s="41">
        <v>13602538994</v>
      </c>
      <c r="I480" s="41" t="s">
        <v>2539</v>
      </c>
      <c r="J480" s="41">
        <v>13602538994</v>
      </c>
      <c r="K480" s="41" t="s">
        <v>2532</v>
      </c>
      <c r="L480" s="41">
        <v>13713633107</v>
      </c>
      <c r="M480" s="39" t="s">
        <v>2590</v>
      </c>
      <c r="N480" s="39">
        <v>114.310121</v>
      </c>
      <c r="O480" s="39">
        <v>22.775028</v>
      </c>
      <c r="P480" s="39">
        <v>50</v>
      </c>
      <c r="Q480" s="39">
        <v>100</v>
      </c>
      <c r="R480" s="39" t="s">
        <v>38</v>
      </c>
      <c r="S480" s="39"/>
    </row>
    <row r="481" ht="40.5" spans="1:19">
      <c r="A481" s="34">
        <f t="shared" si="47"/>
        <v>479</v>
      </c>
      <c r="B481" s="39" t="s">
        <v>1927</v>
      </c>
      <c r="C481" s="39" t="s">
        <v>2526</v>
      </c>
      <c r="D481" s="39" t="s">
        <v>2591</v>
      </c>
      <c r="E481" s="39" t="s">
        <v>2592</v>
      </c>
      <c r="F481" s="41" t="s">
        <v>2593</v>
      </c>
      <c r="G481" s="41" t="s">
        <v>2594</v>
      </c>
      <c r="H481" s="41">
        <v>13728833822</v>
      </c>
      <c r="I481" s="41" t="s">
        <v>2595</v>
      </c>
      <c r="J481" s="41">
        <v>13510951565</v>
      </c>
      <c r="K481" s="41" t="s">
        <v>2532</v>
      </c>
      <c r="L481" s="41">
        <v>13713633107</v>
      </c>
      <c r="M481" s="39" t="s">
        <v>2596</v>
      </c>
      <c r="N481" s="39">
        <v>114.305694</v>
      </c>
      <c r="O481" s="39">
        <v>22.787843</v>
      </c>
      <c r="P481" s="39">
        <v>75</v>
      </c>
      <c r="Q481" s="39">
        <v>150</v>
      </c>
      <c r="R481" s="39" t="s">
        <v>38</v>
      </c>
      <c r="S481" s="39"/>
    </row>
    <row r="482" ht="27" hidden="1" spans="1:19">
      <c r="A482" s="34">
        <f t="shared" si="47"/>
        <v>480</v>
      </c>
      <c r="B482" s="39" t="s">
        <v>1927</v>
      </c>
      <c r="C482" s="39" t="s">
        <v>2526</v>
      </c>
      <c r="D482" s="39" t="s">
        <v>2551</v>
      </c>
      <c r="E482" s="39" t="s">
        <v>2597</v>
      </c>
      <c r="F482" s="41" t="s">
        <v>2598</v>
      </c>
      <c r="G482" s="41" t="s">
        <v>2599</v>
      </c>
      <c r="H482" s="41">
        <v>18476677806</v>
      </c>
      <c r="I482" s="41" t="s">
        <v>2600</v>
      </c>
      <c r="J482" s="41">
        <v>13926523421</v>
      </c>
      <c r="K482" s="41" t="s">
        <v>2532</v>
      </c>
      <c r="L482" s="41">
        <v>13713633107</v>
      </c>
      <c r="M482" s="39" t="s">
        <v>2601</v>
      </c>
      <c r="N482" s="39">
        <v>114.119279</v>
      </c>
      <c r="O482" s="39">
        <v>22.668917</v>
      </c>
      <c r="P482" s="39">
        <v>20</v>
      </c>
      <c r="Q482" s="39">
        <v>100</v>
      </c>
      <c r="R482" s="39" t="s">
        <v>27</v>
      </c>
      <c r="S482" s="39"/>
    </row>
    <row r="483" ht="40.5" hidden="1" spans="1:19">
      <c r="A483" s="34">
        <f t="shared" si="47"/>
        <v>481</v>
      </c>
      <c r="B483" s="39" t="s">
        <v>1927</v>
      </c>
      <c r="C483" s="39" t="s">
        <v>2526</v>
      </c>
      <c r="D483" s="39" t="s">
        <v>2579</v>
      </c>
      <c r="E483" s="39" t="s">
        <v>2602</v>
      </c>
      <c r="F483" s="41" t="s">
        <v>2603</v>
      </c>
      <c r="G483" s="41" t="s">
        <v>2599</v>
      </c>
      <c r="H483" s="41">
        <v>18476677806</v>
      </c>
      <c r="I483" s="41" t="s">
        <v>2600</v>
      </c>
      <c r="J483" s="41">
        <v>13926523421</v>
      </c>
      <c r="K483" s="41" t="s">
        <v>2532</v>
      </c>
      <c r="L483" s="41">
        <v>13713633107</v>
      </c>
      <c r="M483" s="39" t="s">
        <v>2604</v>
      </c>
      <c r="N483" s="39">
        <v>114.304864</v>
      </c>
      <c r="O483" s="39">
        <v>22.76073</v>
      </c>
      <c r="P483" s="39">
        <v>20</v>
      </c>
      <c r="Q483" s="39">
        <v>100</v>
      </c>
      <c r="R483" s="39" t="s">
        <v>27</v>
      </c>
      <c r="S483" s="39"/>
    </row>
    <row r="484" ht="27" hidden="1" spans="1:19">
      <c r="A484" s="34">
        <f t="shared" ref="A484:A493" si="48">ROW()-2</f>
        <v>482</v>
      </c>
      <c r="B484" s="39" t="s">
        <v>1927</v>
      </c>
      <c r="C484" s="39" t="s">
        <v>2526</v>
      </c>
      <c r="D484" s="39" t="s">
        <v>2574</v>
      </c>
      <c r="E484" s="39" t="s">
        <v>2605</v>
      </c>
      <c r="F484" s="41" t="s">
        <v>2606</v>
      </c>
      <c r="G484" s="41" t="s">
        <v>2607</v>
      </c>
      <c r="H484" s="41">
        <v>13889910605</v>
      </c>
      <c r="I484" s="41" t="s">
        <v>2600</v>
      </c>
      <c r="J484" s="41">
        <v>13926523421</v>
      </c>
      <c r="K484" s="41" t="s">
        <v>2532</v>
      </c>
      <c r="L484" s="41">
        <v>13713633107</v>
      </c>
      <c r="M484" s="39" t="s">
        <v>2608</v>
      </c>
      <c r="N484" s="39">
        <v>114.32857</v>
      </c>
      <c r="O484" s="39">
        <v>22.767112</v>
      </c>
      <c r="P484" s="39">
        <v>20</v>
      </c>
      <c r="Q484" s="39">
        <v>100</v>
      </c>
      <c r="R484" s="39" t="s">
        <v>27</v>
      </c>
      <c r="S484" s="39"/>
    </row>
    <row r="485" ht="27" spans="1:19">
      <c r="A485" s="34">
        <f t="shared" si="48"/>
        <v>483</v>
      </c>
      <c r="B485" s="39" t="s">
        <v>1927</v>
      </c>
      <c r="C485" s="39" t="s">
        <v>1928</v>
      </c>
      <c r="D485" s="39" t="s">
        <v>2609</v>
      </c>
      <c r="E485" s="39" t="s">
        <v>2610</v>
      </c>
      <c r="F485" s="41" t="s">
        <v>2611</v>
      </c>
      <c r="G485" s="41" t="s">
        <v>2612</v>
      </c>
      <c r="H485" s="41">
        <v>13714476919</v>
      </c>
      <c r="I485" s="41" t="s">
        <v>2612</v>
      </c>
      <c r="J485" s="41">
        <v>13714476919</v>
      </c>
      <c r="K485" s="41" t="s">
        <v>2613</v>
      </c>
      <c r="L485" s="41">
        <v>13751134605</v>
      </c>
      <c r="M485" s="39" t="s">
        <v>2614</v>
      </c>
      <c r="N485" s="39">
        <v>114.22296</v>
      </c>
      <c r="O485" s="39">
        <v>22.72438</v>
      </c>
      <c r="P485" s="39">
        <v>100</v>
      </c>
      <c r="Q485" s="39">
        <v>200</v>
      </c>
      <c r="R485" s="39" t="s">
        <v>38</v>
      </c>
      <c r="S485" s="39"/>
    </row>
    <row r="486" ht="54" spans="1:19">
      <c r="A486" s="34">
        <f t="shared" si="48"/>
        <v>484</v>
      </c>
      <c r="B486" s="39" t="s">
        <v>1927</v>
      </c>
      <c r="C486" s="39" t="s">
        <v>1928</v>
      </c>
      <c r="D486" s="39" t="s">
        <v>2615</v>
      </c>
      <c r="E486" s="39" t="s">
        <v>2616</v>
      </c>
      <c r="F486" s="41" t="s">
        <v>2617</v>
      </c>
      <c r="G486" s="41" t="s">
        <v>2618</v>
      </c>
      <c r="H486" s="41">
        <v>13632809016</v>
      </c>
      <c r="I486" s="41" t="s">
        <v>2618</v>
      </c>
      <c r="J486" s="41">
        <v>13632809016</v>
      </c>
      <c r="K486" s="41" t="s">
        <v>2613</v>
      </c>
      <c r="L486" s="41">
        <v>13751134605</v>
      </c>
      <c r="M486" s="39" t="s">
        <v>2619</v>
      </c>
      <c r="N486" s="39">
        <v>114.234646</v>
      </c>
      <c r="O486" s="39">
        <v>22.701586</v>
      </c>
      <c r="P486" s="39">
        <v>350</v>
      </c>
      <c r="Q486" s="39">
        <v>700</v>
      </c>
      <c r="R486" s="39" t="s">
        <v>38</v>
      </c>
      <c r="S486" s="39"/>
    </row>
    <row r="487" ht="54" spans="1:19">
      <c r="A487" s="34">
        <f t="shared" si="48"/>
        <v>485</v>
      </c>
      <c r="B487" s="39" t="s">
        <v>1927</v>
      </c>
      <c r="C487" s="39" t="s">
        <v>1928</v>
      </c>
      <c r="D487" s="39" t="s">
        <v>2620</v>
      </c>
      <c r="E487" s="39" t="s">
        <v>2621</v>
      </c>
      <c r="F487" s="41" t="s">
        <v>2622</v>
      </c>
      <c r="G487" s="41" t="s">
        <v>2623</v>
      </c>
      <c r="H487" s="41">
        <v>13729528169</v>
      </c>
      <c r="I487" s="41" t="s">
        <v>2623</v>
      </c>
      <c r="J487" s="41">
        <v>13729528169</v>
      </c>
      <c r="K487" s="41" t="s">
        <v>2613</v>
      </c>
      <c r="L487" s="41">
        <v>13751134605</v>
      </c>
      <c r="M487" s="39" t="s">
        <v>2624</v>
      </c>
      <c r="N487" s="39">
        <v>114.21652</v>
      </c>
      <c r="O487" s="39">
        <v>22.713</v>
      </c>
      <c r="P487" s="39">
        <v>300</v>
      </c>
      <c r="Q487" s="39">
        <v>600</v>
      </c>
      <c r="R487" s="39" t="s">
        <v>38</v>
      </c>
      <c r="S487" s="39"/>
    </row>
    <row r="488" ht="40.5" spans="1:19">
      <c r="A488" s="34">
        <f t="shared" si="48"/>
        <v>486</v>
      </c>
      <c r="B488" s="39" t="s">
        <v>1927</v>
      </c>
      <c r="C488" s="39" t="s">
        <v>1928</v>
      </c>
      <c r="D488" s="39" t="s">
        <v>2625</v>
      </c>
      <c r="E488" s="39" t="s">
        <v>2626</v>
      </c>
      <c r="F488" s="41" t="s">
        <v>2627</v>
      </c>
      <c r="G488" s="41" t="s">
        <v>2628</v>
      </c>
      <c r="H488" s="41">
        <v>19926826979</v>
      </c>
      <c r="I488" s="41" t="s">
        <v>2628</v>
      </c>
      <c r="J488" s="41">
        <v>19926826979</v>
      </c>
      <c r="K488" s="41" t="s">
        <v>2613</v>
      </c>
      <c r="L488" s="41">
        <v>13751134605</v>
      </c>
      <c r="M488" s="39" t="s">
        <v>2629</v>
      </c>
      <c r="N488" s="39">
        <v>114.239067</v>
      </c>
      <c r="O488" s="39">
        <v>22.726765</v>
      </c>
      <c r="P488" s="39">
        <v>100</v>
      </c>
      <c r="Q488" s="39">
        <v>200</v>
      </c>
      <c r="R488" s="39" t="s">
        <v>38</v>
      </c>
      <c r="S488" s="39"/>
    </row>
    <row r="489" ht="40.5" spans="1:19">
      <c r="A489" s="34">
        <f t="shared" si="48"/>
        <v>487</v>
      </c>
      <c r="B489" s="39" t="s">
        <v>1927</v>
      </c>
      <c r="C489" s="39" t="s">
        <v>1928</v>
      </c>
      <c r="D489" s="39" t="s">
        <v>2630</v>
      </c>
      <c r="E489" s="39" t="s">
        <v>2631</v>
      </c>
      <c r="F489" s="41" t="s">
        <v>2632</v>
      </c>
      <c r="G489" s="41" t="s">
        <v>2633</v>
      </c>
      <c r="H489" s="41">
        <v>13714748648</v>
      </c>
      <c r="I489" s="41" t="s">
        <v>2633</v>
      </c>
      <c r="J489" s="41">
        <v>13714748648</v>
      </c>
      <c r="K489" s="41" t="s">
        <v>2613</v>
      </c>
      <c r="L489" s="41">
        <v>13751134605</v>
      </c>
      <c r="M489" s="39" t="s">
        <v>2634</v>
      </c>
      <c r="N489" s="39">
        <v>114.239067</v>
      </c>
      <c r="O489" s="39">
        <v>22.726765</v>
      </c>
      <c r="P489" s="39">
        <v>65</v>
      </c>
      <c r="Q489" s="39">
        <v>130</v>
      </c>
      <c r="R489" s="39" t="s">
        <v>38</v>
      </c>
      <c r="S489" s="39"/>
    </row>
    <row r="490" ht="40.5" spans="1:19">
      <c r="A490" s="34">
        <f t="shared" si="48"/>
        <v>488</v>
      </c>
      <c r="B490" s="39" t="s">
        <v>1927</v>
      </c>
      <c r="C490" s="39" t="s">
        <v>1928</v>
      </c>
      <c r="D490" s="39" t="s">
        <v>2635</v>
      </c>
      <c r="E490" s="39" t="s">
        <v>2636</v>
      </c>
      <c r="F490" s="41" t="s">
        <v>2637</v>
      </c>
      <c r="G490" s="41" t="s">
        <v>2638</v>
      </c>
      <c r="H490" s="41">
        <v>13826532488</v>
      </c>
      <c r="I490" s="41" t="s">
        <v>2638</v>
      </c>
      <c r="J490" s="41">
        <v>13826532488</v>
      </c>
      <c r="K490" s="41" t="s">
        <v>2613</v>
      </c>
      <c r="L490" s="41">
        <v>13751134605</v>
      </c>
      <c r="M490" s="39" t="s">
        <v>2639</v>
      </c>
      <c r="N490" s="39">
        <v>114.21214</v>
      </c>
      <c r="O490" s="39">
        <v>22.71207</v>
      </c>
      <c r="P490" s="39">
        <v>200</v>
      </c>
      <c r="Q490" s="39">
        <v>400</v>
      </c>
      <c r="R490" s="39" t="s">
        <v>38</v>
      </c>
      <c r="S490" s="39"/>
    </row>
    <row r="491" ht="27" spans="1:19">
      <c r="A491" s="34">
        <f t="shared" si="48"/>
        <v>489</v>
      </c>
      <c r="B491" s="39" t="s">
        <v>1927</v>
      </c>
      <c r="C491" s="39" t="s">
        <v>1928</v>
      </c>
      <c r="D491" s="39" t="s">
        <v>2640</v>
      </c>
      <c r="E491" s="39" t="s">
        <v>2641</v>
      </c>
      <c r="F491" s="41" t="s">
        <v>2642</v>
      </c>
      <c r="G491" s="41" t="s">
        <v>2643</v>
      </c>
      <c r="H491" s="41">
        <v>15999624325</v>
      </c>
      <c r="I491" s="41" t="s">
        <v>2643</v>
      </c>
      <c r="J491" s="41">
        <v>15999624325</v>
      </c>
      <c r="K491" s="41" t="s">
        <v>2613</v>
      </c>
      <c r="L491" s="41">
        <v>13751134605</v>
      </c>
      <c r="M491" s="39" t="s">
        <v>2644</v>
      </c>
      <c r="N491" s="39">
        <v>114.24246</v>
      </c>
      <c r="O491" s="39">
        <v>22.73219</v>
      </c>
      <c r="P491" s="39">
        <v>50</v>
      </c>
      <c r="Q491" s="39">
        <v>100</v>
      </c>
      <c r="R491" s="39" t="s">
        <v>38</v>
      </c>
      <c r="S491" s="39"/>
    </row>
    <row r="492" ht="40.5" spans="1:19">
      <c r="A492" s="34">
        <f t="shared" si="48"/>
        <v>490</v>
      </c>
      <c r="B492" s="39" t="s">
        <v>1927</v>
      </c>
      <c r="C492" s="39" t="s">
        <v>1928</v>
      </c>
      <c r="D492" s="39" t="s">
        <v>2645</v>
      </c>
      <c r="E492" s="39" t="s">
        <v>2646</v>
      </c>
      <c r="F492" s="41" t="s">
        <v>2647</v>
      </c>
      <c r="G492" s="41" t="s">
        <v>2648</v>
      </c>
      <c r="H492" s="41">
        <v>13570888711</v>
      </c>
      <c r="I492" s="41" t="s">
        <v>2648</v>
      </c>
      <c r="J492" s="41">
        <v>13570888711</v>
      </c>
      <c r="K492" s="41" t="s">
        <v>2613</v>
      </c>
      <c r="L492" s="41">
        <v>13751134605</v>
      </c>
      <c r="M492" s="39" t="s">
        <v>2649</v>
      </c>
      <c r="N492" s="39">
        <v>114.2414</v>
      </c>
      <c r="O492" s="39">
        <v>22.67884</v>
      </c>
      <c r="P492" s="39">
        <v>50</v>
      </c>
      <c r="Q492" s="39">
        <v>100</v>
      </c>
      <c r="R492" s="39" t="s">
        <v>38</v>
      </c>
      <c r="S492" s="39"/>
    </row>
    <row r="493" ht="40.5" spans="1:19">
      <c r="A493" s="34">
        <f t="shared" si="48"/>
        <v>491</v>
      </c>
      <c r="B493" s="39" t="s">
        <v>1927</v>
      </c>
      <c r="C493" s="39" t="s">
        <v>1928</v>
      </c>
      <c r="D493" s="39" t="s">
        <v>2609</v>
      </c>
      <c r="E493" s="39" t="s">
        <v>2650</v>
      </c>
      <c r="F493" s="41" t="s">
        <v>2651</v>
      </c>
      <c r="G493" s="41" t="s">
        <v>2652</v>
      </c>
      <c r="H493" s="41">
        <v>13392816678</v>
      </c>
      <c r="I493" s="41" t="s">
        <v>2612</v>
      </c>
      <c r="J493" s="41">
        <v>13714476919</v>
      </c>
      <c r="K493" s="41" t="s">
        <v>2613</v>
      </c>
      <c r="L493" s="41">
        <v>13751134605</v>
      </c>
      <c r="M493" s="39" t="s">
        <v>2653</v>
      </c>
      <c r="N493" s="39">
        <v>114.2305</v>
      </c>
      <c r="O493" s="39">
        <v>22.72288</v>
      </c>
      <c r="P493" s="39">
        <v>250</v>
      </c>
      <c r="Q493" s="39">
        <v>500</v>
      </c>
      <c r="R493" s="39" t="s">
        <v>38</v>
      </c>
      <c r="S493" s="39"/>
    </row>
    <row r="494" ht="27" spans="1:19">
      <c r="A494" s="34">
        <f t="shared" ref="A494:A503" si="49">ROW()-2</f>
        <v>492</v>
      </c>
      <c r="B494" s="39" t="s">
        <v>1927</v>
      </c>
      <c r="C494" s="39" t="s">
        <v>1928</v>
      </c>
      <c r="D494" s="39" t="s">
        <v>2654</v>
      </c>
      <c r="E494" s="39" t="s">
        <v>2655</v>
      </c>
      <c r="F494" s="41" t="s">
        <v>2656</v>
      </c>
      <c r="G494" s="41" t="s">
        <v>2657</v>
      </c>
      <c r="H494" s="41">
        <v>13824338759</v>
      </c>
      <c r="I494" s="41" t="s">
        <v>2658</v>
      </c>
      <c r="J494" s="41">
        <v>15543410175</v>
      </c>
      <c r="K494" s="41" t="s">
        <v>2613</v>
      </c>
      <c r="L494" s="41">
        <v>13751134605</v>
      </c>
      <c r="M494" s="39" t="s">
        <v>2659</v>
      </c>
      <c r="N494" s="39">
        <v>114.257326</v>
      </c>
      <c r="O494" s="39">
        <v>22.727414</v>
      </c>
      <c r="P494" s="39">
        <v>300</v>
      </c>
      <c r="Q494" s="39">
        <v>600</v>
      </c>
      <c r="R494" s="39" t="s">
        <v>38</v>
      </c>
      <c r="S494" s="39"/>
    </row>
    <row r="495" ht="40.5" spans="1:19">
      <c r="A495" s="34">
        <f t="shared" si="49"/>
        <v>493</v>
      </c>
      <c r="B495" s="39" t="s">
        <v>1927</v>
      </c>
      <c r="C495" s="39" t="s">
        <v>1928</v>
      </c>
      <c r="D495" s="39" t="s">
        <v>2615</v>
      </c>
      <c r="E495" s="39" t="s">
        <v>2660</v>
      </c>
      <c r="F495" s="41" t="s">
        <v>2661</v>
      </c>
      <c r="G495" s="41" t="s">
        <v>2662</v>
      </c>
      <c r="H495" s="41">
        <v>18818556935</v>
      </c>
      <c r="I495" s="41" t="s">
        <v>2618</v>
      </c>
      <c r="J495" s="41">
        <v>13632809016</v>
      </c>
      <c r="K495" s="41" t="s">
        <v>2613</v>
      </c>
      <c r="L495" s="41">
        <v>13751134605</v>
      </c>
      <c r="M495" s="39" t="s">
        <v>2663</v>
      </c>
      <c r="N495" s="39">
        <v>114.23492</v>
      </c>
      <c r="O495" s="39">
        <v>22.6996</v>
      </c>
      <c r="P495" s="39">
        <v>250</v>
      </c>
      <c r="Q495" s="39">
        <v>500</v>
      </c>
      <c r="R495" s="39" t="s">
        <v>38</v>
      </c>
      <c r="S495" s="39" t="s">
        <v>2664</v>
      </c>
    </row>
    <row r="496" ht="40.5" spans="1:19">
      <c r="A496" s="34">
        <f t="shared" si="49"/>
        <v>494</v>
      </c>
      <c r="B496" s="39" t="s">
        <v>1927</v>
      </c>
      <c r="C496" s="39" t="s">
        <v>1928</v>
      </c>
      <c r="D496" s="39" t="s">
        <v>2630</v>
      </c>
      <c r="E496" s="39" t="s">
        <v>2665</v>
      </c>
      <c r="F496" s="41" t="s">
        <v>2666</v>
      </c>
      <c r="G496" s="41" t="s">
        <v>2667</v>
      </c>
      <c r="H496" s="41">
        <v>15012586096</v>
      </c>
      <c r="I496" s="41" t="s">
        <v>2633</v>
      </c>
      <c r="J496" s="41">
        <v>13714748648</v>
      </c>
      <c r="K496" s="41" t="s">
        <v>2613</v>
      </c>
      <c r="L496" s="41">
        <v>13751134605</v>
      </c>
      <c r="M496" s="39" t="s">
        <v>2668</v>
      </c>
      <c r="N496" s="39">
        <v>114.234655</v>
      </c>
      <c r="O496" s="39">
        <v>22.717553</v>
      </c>
      <c r="P496" s="39">
        <v>250</v>
      </c>
      <c r="Q496" s="39">
        <v>500</v>
      </c>
      <c r="R496" s="39" t="s">
        <v>38</v>
      </c>
      <c r="S496" s="39"/>
    </row>
    <row r="497" ht="27" spans="1:19">
      <c r="A497" s="34">
        <f t="shared" si="49"/>
        <v>495</v>
      </c>
      <c r="B497" s="39" t="s">
        <v>1927</v>
      </c>
      <c r="C497" s="39" t="s">
        <v>1928</v>
      </c>
      <c r="D497" s="39" t="s">
        <v>2669</v>
      </c>
      <c r="E497" s="39" t="s">
        <v>2670</v>
      </c>
      <c r="F497" s="41" t="s">
        <v>2671</v>
      </c>
      <c r="G497" s="41" t="s">
        <v>2672</v>
      </c>
      <c r="H497" s="44">
        <v>18689226609</v>
      </c>
      <c r="I497" s="41" t="s">
        <v>2673</v>
      </c>
      <c r="J497" s="41">
        <v>13714037129</v>
      </c>
      <c r="K497" s="41" t="s">
        <v>2613</v>
      </c>
      <c r="L497" s="41">
        <v>13751134605</v>
      </c>
      <c r="M497" s="39" t="s">
        <v>2674</v>
      </c>
      <c r="N497" s="39">
        <v>114.233996</v>
      </c>
      <c r="O497" s="39">
        <v>22.688846</v>
      </c>
      <c r="P497" s="39">
        <v>80</v>
      </c>
      <c r="Q497" s="39">
        <v>160</v>
      </c>
      <c r="R497" s="39" t="s">
        <v>38</v>
      </c>
      <c r="S497" s="39"/>
    </row>
    <row r="498" ht="27" spans="1:19">
      <c r="A498" s="34">
        <f t="shared" si="49"/>
        <v>496</v>
      </c>
      <c r="B498" s="39" t="s">
        <v>1927</v>
      </c>
      <c r="C498" s="39" t="s">
        <v>1928</v>
      </c>
      <c r="D498" s="39" t="s">
        <v>2640</v>
      </c>
      <c r="E498" s="39" t="s">
        <v>2675</v>
      </c>
      <c r="F498" s="41" t="s">
        <v>2676</v>
      </c>
      <c r="G498" s="41" t="s">
        <v>2677</v>
      </c>
      <c r="H498" s="41">
        <v>13430943088</v>
      </c>
      <c r="I498" s="41" t="s">
        <v>2643</v>
      </c>
      <c r="J498" s="41">
        <v>15999624325</v>
      </c>
      <c r="K498" s="41" t="s">
        <v>2613</v>
      </c>
      <c r="L498" s="41">
        <v>13751134605</v>
      </c>
      <c r="M498" s="39" t="s">
        <v>2678</v>
      </c>
      <c r="N498" s="39">
        <v>114.238839</v>
      </c>
      <c r="O498" s="39">
        <v>22.734567</v>
      </c>
      <c r="P498" s="39">
        <v>200</v>
      </c>
      <c r="Q498" s="39">
        <v>400</v>
      </c>
      <c r="R498" s="39" t="s">
        <v>38</v>
      </c>
      <c r="S498" s="39"/>
    </row>
    <row r="499" ht="27" spans="1:19">
      <c r="A499" s="34">
        <f t="shared" si="49"/>
        <v>497</v>
      </c>
      <c r="B499" s="39" t="s">
        <v>1927</v>
      </c>
      <c r="C499" s="39" t="s">
        <v>1928</v>
      </c>
      <c r="D499" s="39" t="s">
        <v>2679</v>
      </c>
      <c r="E499" s="39" t="s">
        <v>2680</v>
      </c>
      <c r="F499" s="41" t="s">
        <v>2681</v>
      </c>
      <c r="G499" s="41" t="s">
        <v>2682</v>
      </c>
      <c r="H499" s="41">
        <v>13760279532</v>
      </c>
      <c r="I499" s="41" t="s">
        <v>2683</v>
      </c>
      <c r="J499" s="41">
        <v>15914010507</v>
      </c>
      <c r="K499" s="41" t="s">
        <v>2613</v>
      </c>
      <c r="L499" s="41">
        <v>13751134605</v>
      </c>
      <c r="M499" s="39" t="s">
        <v>2684</v>
      </c>
      <c r="N499" s="39">
        <v>114.246704</v>
      </c>
      <c r="O499" s="39">
        <v>22.714242</v>
      </c>
      <c r="P499" s="39">
        <v>200</v>
      </c>
      <c r="Q499" s="39">
        <v>400</v>
      </c>
      <c r="R499" s="39" t="s">
        <v>38</v>
      </c>
      <c r="S499" s="39" t="s">
        <v>2685</v>
      </c>
    </row>
    <row r="500" ht="27" spans="1:19">
      <c r="A500" s="34">
        <f t="shared" si="49"/>
        <v>498</v>
      </c>
      <c r="B500" s="39" t="s">
        <v>1927</v>
      </c>
      <c r="C500" s="39" t="s">
        <v>1928</v>
      </c>
      <c r="D500" s="39" t="s">
        <v>2620</v>
      </c>
      <c r="E500" s="39" t="s">
        <v>2686</v>
      </c>
      <c r="F500" s="41" t="s">
        <v>2687</v>
      </c>
      <c r="G500" s="41" t="s">
        <v>2688</v>
      </c>
      <c r="H500" s="41">
        <v>13510568717</v>
      </c>
      <c r="I500" s="41" t="s">
        <v>2623</v>
      </c>
      <c r="J500" s="41">
        <v>13729528169</v>
      </c>
      <c r="K500" s="41" t="s">
        <v>2613</v>
      </c>
      <c r="L500" s="41">
        <v>13751134605</v>
      </c>
      <c r="M500" s="39" t="s">
        <v>2689</v>
      </c>
      <c r="N500" s="39">
        <v>114.200417</v>
      </c>
      <c r="O500" s="39">
        <v>22.680981</v>
      </c>
      <c r="P500" s="39">
        <v>2000</v>
      </c>
      <c r="Q500" s="39">
        <v>3900</v>
      </c>
      <c r="R500" s="39" t="s">
        <v>38</v>
      </c>
      <c r="S500" s="35" t="s">
        <v>2690</v>
      </c>
    </row>
    <row r="501" ht="27" spans="1:19">
      <c r="A501" s="34">
        <f t="shared" si="49"/>
        <v>499</v>
      </c>
      <c r="B501" s="39" t="s">
        <v>1927</v>
      </c>
      <c r="C501" s="39" t="s">
        <v>1928</v>
      </c>
      <c r="D501" s="39" t="s">
        <v>2620</v>
      </c>
      <c r="E501" s="39" t="s">
        <v>2691</v>
      </c>
      <c r="F501" s="41" t="s">
        <v>2692</v>
      </c>
      <c r="G501" s="41" t="s">
        <v>2693</v>
      </c>
      <c r="H501" s="41">
        <v>13802559411</v>
      </c>
      <c r="I501" s="41" t="s">
        <v>2638</v>
      </c>
      <c r="J501" s="41">
        <v>13826532488</v>
      </c>
      <c r="K501" s="41" t="s">
        <v>2613</v>
      </c>
      <c r="L501" s="41">
        <v>13751134605</v>
      </c>
      <c r="M501" s="39" t="s">
        <v>2694</v>
      </c>
      <c r="N501" s="39">
        <v>114.216309</v>
      </c>
      <c r="O501" s="39">
        <v>22.695562</v>
      </c>
      <c r="P501" s="39">
        <v>5000</v>
      </c>
      <c r="Q501" s="35">
        <v>11084</v>
      </c>
      <c r="R501" s="39" t="s">
        <v>38</v>
      </c>
      <c r="S501" s="35" t="s">
        <v>2690</v>
      </c>
    </row>
    <row r="502" ht="27" spans="1:19">
      <c r="A502" s="34">
        <f t="shared" ref="A502:A511" si="50">ROW()-2</f>
        <v>500</v>
      </c>
      <c r="B502" s="75" t="s">
        <v>2695</v>
      </c>
      <c r="C502" s="75" t="s">
        <v>2696</v>
      </c>
      <c r="D502" s="75" t="s">
        <v>276</v>
      </c>
      <c r="E502" s="75" t="s">
        <v>2697</v>
      </c>
      <c r="F502" s="76" t="s">
        <v>2698</v>
      </c>
      <c r="G502" s="76" t="s">
        <v>2699</v>
      </c>
      <c r="H502" s="76">
        <v>19926630136</v>
      </c>
      <c r="I502" s="76" t="s">
        <v>2700</v>
      </c>
      <c r="J502" s="76" t="s">
        <v>2701</v>
      </c>
      <c r="K502" s="76" t="s">
        <v>2702</v>
      </c>
      <c r="L502" s="76">
        <v>18025313325</v>
      </c>
      <c r="M502" s="75" t="s">
        <v>2703</v>
      </c>
      <c r="N502" s="75">
        <v>114.08617</v>
      </c>
      <c r="O502" s="75">
        <v>22.698029</v>
      </c>
      <c r="P502" s="75">
        <v>50</v>
      </c>
      <c r="Q502" s="75">
        <v>100</v>
      </c>
      <c r="R502" s="75" t="s">
        <v>38</v>
      </c>
      <c r="S502" s="39"/>
    </row>
    <row r="503" ht="27" spans="1:19">
      <c r="A503" s="34">
        <f t="shared" si="50"/>
        <v>501</v>
      </c>
      <c r="B503" s="75" t="s">
        <v>2695</v>
      </c>
      <c r="C503" s="75" t="s">
        <v>2696</v>
      </c>
      <c r="D503" s="75" t="s">
        <v>276</v>
      </c>
      <c r="E503" s="75" t="s">
        <v>2704</v>
      </c>
      <c r="F503" s="76" t="s">
        <v>2705</v>
      </c>
      <c r="G503" s="76" t="s">
        <v>2706</v>
      </c>
      <c r="H503" s="76">
        <v>13418613077</v>
      </c>
      <c r="I503" s="76" t="s">
        <v>2699</v>
      </c>
      <c r="J503" s="76">
        <v>19926630136</v>
      </c>
      <c r="K503" s="76" t="s">
        <v>2702</v>
      </c>
      <c r="L503" s="76">
        <v>18025313325</v>
      </c>
      <c r="M503" s="75" t="s">
        <v>2707</v>
      </c>
      <c r="N503" s="75">
        <v>114.08688</v>
      </c>
      <c r="O503" s="75">
        <v>22.699606</v>
      </c>
      <c r="P503" s="75">
        <v>600</v>
      </c>
      <c r="Q503" s="75">
        <v>1200</v>
      </c>
      <c r="R503" s="75" t="s">
        <v>38</v>
      </c>
      <c r="S503" s="39"/>
    </row>
    <row r="504" ht="40.5" spans="1:19">
      <c r="A504" s="34">
        <f t="shared" si="50"/>
        <v>502</v>
      </c>
      <c r="B504" s="75" t="s">
        <v>2695</v>
      </c>
      <c r="C504" s="75" t="s">
        <v>2696</v>
      </c>
      <c r="D504" s="75" t="s">
        <v>2708</v>
      </c>
      <c r="E504" s="75" t="s">
        <v>2709</v>
      </c>
      <c r="F504" s="76" t="s">
        <v>2710</v>
      </c>
      <c r="G504" s="76" t="s">
        <v>2711</v>
      </c>
      <c r="H504" s="76">
        <v>13689501854</v>
      </c>
      <c r="I504" s="76" t="s">
        <v>2712</v>
      </c>
      <c r="J504" s="76">
        <v>13537852218</v>
      </c>
      <c r="K504" s="76" t="s">
        <v>2702</v>
      </c>
      <c r="L504" s="76">
        <v>18025313325</v>
      </c>
      <c r="M504" s="75" t="s">
        <v>2713</v>
      </c>
      <c r="N504" s="75">
        <v>114.04798</v>
      </c>
      <c r="O504" s="75">
        <v>22.706715</v>
      </c>
      <c r="P504" s="75">
        <v>600</v>
      </c>
      <c r="Q504" s="75">
        <v>1200</v>
      </c>
      <c r="R504" s="75" t="s">
        <v>38</v>
      </c>
      <c r="S504" s="39"/>
    </row>
    <row r="505" ht="40.5" spans="1:19">
      <c r="A505" s="34">
        <f t="shared" si="50"/>
        <v>503</v>
      </c>
      <c r="B505" s="75" t="s">
        <v>2695</v>
      </c>
      <c r="C505" s="75" t="s">
        <v>2696</v>
      </c>
      <c r="D505" s="75" t="s">
        <v>2708</v>
      </c>
      <c r="E505" s="75" t="s">
        <v>2714</v>
      </c>
      <c r="F505" s="76" t="s">
        <v>2715</v>
      </c>
      <c r="G505" s="76" t="s">
        <v>2712</v>
      </c>
      <c r="H505" s="76">
        <v>13537852218</v>
      </c>
      <c r="I505" s="76" t="s">
        <v>2716</v>
      </c>
      <c r="J505" s="76">
        <v>18123915288</v>
      </c>
      <c r="K505" s="76" t="s">
        <v>2702</v>
      </c>
      <c r="L505" s="76">
        <v>18025313325</v>
      </c>
      <c r="M505" s="75" t="s">
        <v>2717</v>
      </c>
      <c r="N505" s="75">
        <v>114.05036</v>
      </c>
      <c r="O505" s="75">
        <v>22.68646</v>
      </c>
      <c r="P505" s="75">
        <v>30</v>
      </c>
      <c r="Q505" s="75">
        <v>60</v>
      </c>
      <c r="R505" s="75" t="s">
        <v>38</v>
      </c>
      <c r="S505" s="39"/>
    </row>
    <row r="506" ht="27" spans="1:19">
      <c r="A506" s="34">
        <f t="shared" si="50"/>
        <v>504</v>
      </c>
      <c r="B506" s="75" t="s">
        <v>2695</v>
      </c>
      <c r="C506" s="75" t="s">
        <v>2696</v>
      </c>
      <c r="D506" s="75" t="s">
        <v>2718</v>
      </c>
      <c r="E506" s="75" t="s">
        <v>2719</v>
      </c>
      <c r="F506" s="76" t="s">
        <v>2720</v>
      </c>
      <c r="G506" s="76" t="s">
        <v>2721</v>
      </c>
      <c r="H506" s="76">
        <v>13538092551</v>
      </c>
      <c r="I506" s="76" t="s">
        <v>2722</v>
      </c>
      <c r="J506" s="76">
        <v>13501590512</v>
      </c>
      <c r="K506" s="76" t="s">
        <v>2702</v>
      </c>
      <c r="L506" s="76">
        <v>18025313325</v>
      </c>
      <c r="M506" s="75" t="s">
        <v>2723</v>
      </c>
      <c r="N506" s="75">
        <v>114.05884</v>
      </c>
      <c r="O506" s="75">
        <v>22.702986</v>
      </c>
      <c r="P506" s="75">
        <v>50</v>
      </c>
      <c r="Q506" s="75">
        <v>100</v>
      </c>
      <c r="R506" s="75" t="s">
        <v>38</v>
      </c>
      <c r="S506" s="39"/>
    </row>
    <row r="507" ht="27" spans="1:19">
      <c r="A507" s="34">
        <f t="shared" si="50"/>
        <v>505</v>
      </c>
      <c r="B507" s="75" t="s">
        <v>2695</v>
      </c>
      <c r="C507" s="75" t="s">
        <v>2696</v>
      </c>
      <c r="D507" s="75" t="s">
        <v>2724</v>
      </c>
      <c r="E507" s="75" t="s">
        <v>2725</v>
      </c>
      <c r="F507" s="76" t="s">
        <v>2726</v>
      </c>
      <c r="G507" s="76" t="s">
        <v>2727</v>
      </c>
      <c r="H507" s="76">
        <v>13502839417</v>
      </c>
      <c r="I507" s="76" t="s">
        <v>2728</v>
      </c>
      <c r="J507" s="76">
        <v>13510799244</v>
      </c>
      <c r="K507" s="76" t="s">
        <v>2702</v>
      </c>
      <c r="L507" s="76">
        <v>18025313325</v>
      </c>
      <c r="M507" s="75" t="s">
        <v>2729</v>
      </c>
      <c r="N507" s="75">
        <v>114.07029</v>
      </c>
      <c r="O507" s="75">
        <v>22.716156</v>
      </c>
      <c r="P507" s="78">
        <v>50</v>
      </c>
      <c r="Q507" s="78">
        <v>100</v>
      </c>
      <c r="R507" s="75" t="s">
        <v>38</v>
      </c>
      <c r="S507" s="39"/>
    </row>
    <row r="508" ht="27" spans="1:19">
      <c r="A508" s="34">
        <f t="shared" si="50"/>
        <v>506</v>
      </c>
      <c r="B508" s="75" t="s">
        <v>2695</v>
      </c>
      <c r="C508" s="75" t="s">
        <v>2696</v>
      </c>
      <c r="D508" s="75" t="s">
        <v>2724</v>
      </c>
      <c r="E508" s="75" t="s">
        <v>2730</v>
      </c>
      <c r="F508" s="76" t="s">
        <v>2731</v>
      </c>
      <c r="G508" s="76" t="s">
        <v>2732</v>
      </c>
      <c r="H508" s="76" t="s">
        <v>2733</v>
      </c>
      <c r="I508" s="76" t="s">
        <v>2734</v>
      </c>
      <c r="J508" s="76">
        <v>13602623817</v>
      </c>
      <c r="K508" s="76" t="s">
        <v>2702</v>
      </c>
      <c r="L508" s="76">
        <v>18025313325</v>
      </c>
      <c r="M508" s="75" t="s">
        <v>2735</v>
      </c>
      <c r="N508" s="75">
        <v>114.0709</v>
      </c>
      <c r="O508" s="75">
        <v>22.718607</v>
      </c>
      <c r="P508" s="78">
        <v>80</v>
      </c>
      <c r="Q508" s="78">
        <v>220</v>
      </c>
      <c r="R508" s="75" t="s">
        <v>38</v>
      </c>
      <c r="S508" s="39"/>
    </row>
    <row r="509" ht="40.5" spans="1:19">
      <c r="A509" s="34">
        <f t="shared" si="50"/>
        <v>507</v>
      </c>
      <c r="B509" s="75" t="s">
        <v>2695</v>
      </c>
      <c r="C509" s="75" t="s">
        <v>2696</v>
      </c>
      <c r="D509" s="75" t="s">
        <v>2736</v>
      </c>
      <c r="E509" s="75" t="s">
        <v>2737</v>
      </c>
      <c r="F509" s="76" t="s">
        <v>2738</v>
      </c>
      <c r="G509" s="76" t="s">
        <v>2739</v>
      </c>
      <c r="H509" s="76">
        <v>15238756776</v>
      </c>
      <c r="I509" s="77" t="s">
        <v>2740</v>
      </c>
      <c r="J509" s="77">
        <v>15818683919</v>
      </c>
      <c r="K509" s="76" t="s">
        <v>2702</v>
      </c>
      <c r="L509" s="76">
        <v>18025313325</v>
      </c>
      <c r="M509" s="75" t="s">
        <v>2741</v>
      </c>
      <c r="N509" s="75">
        <v>114.07355</v>
      </c>
      <c r="O509" s="75">
        <v>22.708569</v>
      </c>
      <c r="P509" s="75">
        <v>30</v>
      </c>
      <c r="Q509" s="75">
        <v>60</v>
      </c>
      <c r="R509" s="75" t="s">
        <v>38</v>
      </c>
      <c r="S509" s="39"/>
    </row>
    <row r="510" ht="27" spans="1:19">
      <c r="A510" s="34">
        <f t="shared" si="50"/>
        <v>508</v>
      </c>
      <c r="B510" s="75" t="s">
        <v>2695</v>
      </c>
      <c r="C510" s="75" t="s">
        <v>2696</v>
      </c>
      <c r="D510" s="75" t="s">
        <v>2736</v>
      </c>
      <c r="E510" s="75" t="s">
        <v>2742</v>
      </c>
      <c r="F510" s="76" t="s">
        <v>2743</v>
      </c>
      <c r="G510" s="76" t="s">
        <v>2744</v>
      </c>
      <c r="H510" s="76">
        <v>13543338344</v>
      </c>
      <c r="I510" s="76" t="s">
        <v>2739</v>
      </c>
      <c r="J510" s="76">
        <v>15238756776</v>
      </c>
      <c r="K510" s="76" t="s">
        <v>2702</v>
      </c>
      <c r="L510" s="76">
        <v>18025313325</v>
      </c>
      <c r="M510" s="75" t="s">
        <v>2745</v>
      </c>
      <c r="N510" s="75">
        <v>114.06447</v>
      </c>
      <c r="O510" s="75">
        <v>22.717442</v>
      </c>
      <c r="P510" s="75">
        <v>200</v>
      </c>
      <c r="Q510" s="75">
        <v>400</v>
      </c>
      <c r="R510" s="75" t="s">
        <v>38</v>
      </c>
      <c r="S510" s="39"/>
    </row>
    <row r="511" ht="27" spans="1:19">
      <c r="A511" s="34">
        <f t="shared" si="50"/>
        <v>509</v>
      </c>
      <c r="B511" s="75" t="s">
        <v>2695</v>
      </c>
      <c r="C511" s="75" t="s">
        <v>2696</v>
      </c>
      <c r="D511" s="75" t="s">
        <v>2746</v>
      </c>
      <c r="E511" s="75" t="s">
        <v>2747</v>
      </c>
      <c r="F511" s="76" t="s">
        <v>2748</v>
      </c>
      <c r="G511" s="76" t="s">
        <v>2749</v>
      </c>
      <c r="H511" s="76">
        <v>13632839809</v>
      </c>
      <c r="I511" s="76" t="s">
        <v>2750</v>
      </c>
      <c r="J511" s="76">
        <v>15899771040</v>
      </c>
      <c r="K511" s="76" t="s">
        <v>2702</v>
      </c>
      <c r="L511" s="76">
        <v>18025313325</v>
      </c>
      <c r="M511" s="75" t="s">
        <v>2751</v>
      </c>
      <c r="N511" s="75">
        <v>114.07803</v>
      </c>
      <c r="O511" s="75">
        <v>22.683376</v>
      </c>
      <c r="P511" s="75">
        <v>60</v>
      </c>
      <c r="Q511" s="75">
        <v>200</v>
      </c>
      <c r="R511" s="75" t="s">
        <v>38</v>
      </c>
      <c r="S511" s="39"/>
    </row>
    <row r="512" ht="40.5" spans="1:19">
      <c r="A512" s="34">
        <f t="shared" ref="A512:A521" si="51">ROW()-2</f>
        <v>510</v>
      </c>
      <c r="B512" s="75" t="s">
        <v>2695</v>
      </c>
      <c r="C512" s="75" t="s">
        <v>2696</v>
      </c>
      <c r="D512" s="75" t="s">
        <v>2752</v>
      </c>
      <c r="E512" s="75" t="s">
        <v>2753</v>
      </c>
      <c r="F512" s="76" t="s">
        <v>2754</v>
      </c>
      <c r="G512" s="76" t="s">
        <v>2755</v>
      </c>
      <c r="H512" s="77">
        <v>13428283327</v>
      </c>
      <c r="I512" s="76" t="s">
        <v>2756</v>
      </c>
      <c r="J512" s="76">
        <v>13713864257</v>
      </c>
      <c r="K512" s="76" t="s">
        <v>2702</v>
      </c>
      <c r="L512" s="76">
        <v>18025313325</v>
      </c>
      <c r="M512" s="75" t="s">
        <v>2757</v>
      </c>
      <c r="N512" s="75">
        <v>114.046425</v>
      </c>
      <c r="O512" s="75">
        <v>22.685053</v>
      </c>
      <c r="P512" s="75">
        <v>15</v>
      </c>
      <c r="Q512" s="75">
        <v>30</v>
      </c>
      <c r="R512" s="75" t="s">
        <v>38</v>
      </c>
      <c r="S512" s="39"/>
    </row>
    <row r="513" ht="27" hidden="1" spans="1:19">
      <c r="A513" s="34">
        <f t="shared" si="51"/>
        <v>511</v>
      </c>
      <c r="B513" s="75" t="s">
        <v>2695</v>
      </c>
      <c r="C513" s="75" t="s">
        <v>2696</v>
      </c>
      <c r="D513" s="75" t="s">
        <v>2758</v>
      </c>
      <c r="E513" s="75" t="s">
        <v>2759</v>
      </c>
      <c r="F513" s="76" t="s">
        <v>2760</v>
      </c>
      <c r="G513" s="76" t="s">
        <v>2761</v>
      </c>
      <c r="H513" s="76">
        <v>15986844749</v>
      </c>
      <c r="I513" s="76" t="s">
        <v>2762</v>
      </c>
      <c r="J513" s="76">
        <v>13724377159</v>
      </c>
      <c r="K513" s="76" t="s">
        <v>2702</v>
      </c>
      <c r="L513" s="76">
        <v>18025313325</v>
      </c>
      <c r="M513" s="75" t="s">
        <v>2763</v>
      </c>
      <c r="N513" s="75">
        <v>114.07375</v>
      </c>
      <c r="O513" s="75">
        <v>22.690876</v>
      </c>
      <c r="P513" s="75">
        <v>32</v>
      </c>
      <c r="Q513" s="75">
        <v>64</v>
      </c>
      <c r="R513" s="10" t="s">
        <v>27</v>
      </c>
      <c r="S513" s="75" t="s">
        <v>2764</v>
      </c>
    </row>
    <row r="514" ht="27" spans="1:19">
      <c r="A514" s="34">
        <f t="shared" si="51"/>
        <v>512</v>
      </c>
      <c r="B514" s="75" t="s">
        <v>2695</v>
      </c>
      <c r="C514" s="75" t="s">
        <v>2696</v>
      </c>
      <c r="D514" s="75" t="s">
        <v>2758</v>
      </c>
      <c r="E514" s="75" t="s">
        <v>2765</v>
      </c>
      <c r="F514" s="76" t="s">
        <v>2766</v>
      </c>
      <c r="G514" s="76" t="s">
        <v>2767</v>
      </c>
      <c r="H514" s="76">
        <v>15338819739</v>
      </c>
      <c r="I514" s="76" t="s">
        <v>2761</v>
      </c>
      <c r="J514" s="76">
        <v>15986844749</v>
      </c>
      <c r="K514" s="76" t="s">
        <v>2702</v>
      </c>
      <c r="L514" s="76">
        <v>18025313325</v>
      </c>
      <c r="M514" s="75" t="s">
        <v>2768</v>
      </c>
      <c r="N514" s="75">
        <v>114.07931</v>
      </c>
      <c r="O514" s="79">
        <v>22.68829</v>
      </c>
      <c r="P514" s="75">
        <v>300</v>
      </c>
      <c r="Q514" s="75">
        <v>1000</v>
      </c>
      <c r="R514" s="75" t="s">
        <v>38</v>
      </c>
      <c r="S514" s="39"/>
    </row>
    <row r="515" ht="27" spans="1:19">
      <c r="A515" s="34">
        <f t="shared" si="51"/>
        <v>513</v>
      </c>
      <c r="B515" s="75" t="s">
        <v>2695</v>
      </c>
      <c r="C515" s="75" t="s">
        <v>2696</v>
      </c>
      <c r="D515" s="75" t="s">
        <v>2758</v>
      </c>
      <c r="E515" s="75" t="s">
        <v>2769</v>
      </c>
      <c r="F515" s="76" t="s">
        <v>2770</v>
      </c>
      <c r="G515" s="76" t="s">
        <v>2771</v>
      </c>
      <c r="H515" s="76">
        <v>13714190638</v>
      </c>
      <c r="I515" s="76" t="s">
        <v>2761</v>
      </c>
      <c r="J515" s="76">
        <v>15986844749</v>
      </c>
      <c r="K515" s="76" t="s">
        <v>2702</v>
      </c>
      <c r="L515" s="76">
        <v>18025313325</v>
      </c>
      <c r="M515" s="75" t="s">
        <v>2772</v>
      </c>
      <c r="N515" s="75">
        <v>114.06999</v>
      </c>
      <c r="O515" s="75">
        <v>22.691368</v>
      </c>
      <c r="P515" s="75">
        <v>200</v>
      </c>
      <c r="Q515" s="75">
        <v>800</v>
      </c>
      <c r="R515" s="75" t="s">
        <v>38</v>
      </c>
      <c r="S515" s="39"/>
    </row>
    <row r="516" ht="40.5" spans="1:19">
      <c r="A516" s="34">
        <f t="shared" si="51"/>
        <v>514</v>
      </c>
      <c r="B516" s="75" t="s">
        <v>2695</v>
      </c>
      <c r="C516" s="75" t="s">
        <v>2696</v>
      </c>
      <c r="D516" s="75" t="s">
        <v>2773</v>
      </c>
      <c r="E516" s="75" t="s">
        <v>2774</v>
      </c>
      <c r="F516" s="76" t="s">
        <v>2775</v>
      </c>
      <c r="G516" s="76" t="s">
        <v>2776</v>
      </c>
      <c r="H516" s="76">
        <v>15017905662</v>
      </c>
      <c r="I516" s="76" t="s">
        <v>2777</v>
      </c>
      <c r="J516" s="76">
        <v>13418699469</v>
      </c>
      <c r="K516" s="76" t="s">
        <v>2702</v>
      </c>
      <c r="L516" s="76">
        <v>18025313325</v>
      </c>
      <c r="M516" s="75" t="s">
        <v>2778</v>
      </c>
      <c r="N516" s="75">
        <v>114.065254</v>
      </c>
      <c r="O516" s="75">
        <v>22.693941</v>
      </c>
      <c r="P516" s="75">
        <v>60</v>
      </c>
      <c r="Q516" s="75">
        <v>180</v>
      </c>
      <c r="R516" s="75" t="s">
        <v>38</v>
      </c>
      <c r="S516" s="39"/>
    </row>
    <row r="517" ht="27" spans="1:19">
      <c r="A517" s="34">
        <f t="shared" si="51"/>
        <v>515</v>
      </c>
      <c r="B517" s="75" t="s">
        <v>2695</v>
      </c>
      <c r="C517" s="75" t="s">
        <v>2696</v>
      </c>
      <c r="D517" s="75" t="s">
        <v>2773</v>
      </c>
      <c r="E517" s="75" t="s">
        <v>2779</v>
      </c>
      <c r="F517" s="76" t="s">
        <v>2780</v>
      </c>
      <c r="G517" s="76" t="s">
        <v>2781</v>
      </c>
      <c r="H517" s="76">
        <v>19886005558</v>
      </c>
      <c r="I517" s="76" t="s">
        <v>2776</v>
      </c>
      <c r="J517" s="76">
        <v>15017905662</v>
      </c>
      <c r="K517" s="76" t="s">
        <v>2702</v>
      </c>
      <c r="L517" s="76">
        <v>18025313325</v>
      </c>
      <c r="M517" s="75" t="s">
        <v>2782</v>
      </c>
      <c r="N517" s="75">
        <v>114.06131</v>
      </c>
      <c r="O517" s="75">
        <v>22.692621</v>
      </c>
      <c r="P517" s="75">
        <v>150</v>
      </c>
      <c r="Q517" s="75">
        <v>1200</v>
      </c>
      <c r="R517" s="75" t="s">
        <v>38</v>
      </c>
      <c r="S517" s="39"/>
    </row>
    <row r="518" ht="40.5" spans="1:19">
      <c r="A518" s="34">
        <f t="shared" si="51"/>
        <v>516</v>
      </c>
      <c r="B518" s="75" t="s">
        <v>2695</v>
      </c>
      <c r="C518" s="75" t="s">
        <v>2696</v>
      </c>
      <c r="D518" s="75" t="s">
        <v>2783</v>
      </c>
      <c r="E518" s="75" t="s">
        <v>2784</v>
      </c>
      <c r="F518" s="76" t="s">
        <v>2785</v>
      </c>
      <c r="G518" s="76" t="s">
        <v>2786</v>
      </c>
      <c r="H518" s="76">
        <v>13632800147</v>
      </c>
      <c r="I518" s="77" t="s">
        <v>2787</v>
      </c>
      <c r="J518" s="77">
        <v>17388777680</v>
      </c>
      <c r="K518" s="76" t="s">
        <v>2702</v>
      </c>
      <c r="L518" s="76">
        <v>18025313325</v>
      </c>
      <c r="M518" s="75" t="s">
        <v>2788</v>
      </c>
      <c r="N518" s="75">
        <v>114.08109</v>
      </c>
      <c r="O518" s="75">
        <v>22.703682</v>
      </c>
      <c r="P518" s="75">
        <v>25</v>
      </c>
      <c r="Q518" s="75">
        <v>50</v>
      </c>
      <c r="R518" s="75" t="s">
        <v>38</v>
      </c>
      <c r="S518" s="39"/>
    </row>
    <row r="519" ht="27" spans="1:19">
      <c r="A519" s="34">
        <f t="shared" si="51"/>
        <v>517</v>
      </c>
      <c r="B519" s="75" t="s">
        <v>2695</v>
      </c>
      <c r="C519" s="75" t="s">
        <v>2789</v>
      </c>
      <c r="D519" s="75" t="s">
        <v>2790</v>
      </c>
      <c r="E519" s="75" t="s">
        <v>2791</v>
      </c>
      <c r="F519" s="76" t="s">
        <v>2792</v>
      </c>
      <c r="G519" s="76" t="s">
        <v>2793</v>
      </c>
      <c r="H519" s="76">
        <v>13418820191</v>
      </c>
      <c r="I519" s="76" t="s">
        <v>2794</v>
      </c>
      <c r="J519" s="76">
        <v>18926084676</v>
      </c>
      <c r="K519" s="76" t="s">
        <v>2795</v>
      </c>
      <c r="L519" s="76">
        <v>13713884160</v>
      </c>
      <c r="M519" s="75" t="s">
        <v>2796</v>
      </c>
      <c r="N519" s="75">
        <v>114.01315</v>
      </c>
      <c r="O519" s="75">
        <v>22.632978</v>
      </c>
      <c r="P519" s="75">
        <v>600</v>
      </c>
      <c r="Q519" s="75">
        <v>1188</v>
      </c>
      <c r="R519" s="75" t="s">
        <v>38</v>
      </c>
      <c r="S519" s="39"/>
    </row>
    <row r="520" ht="40.5" spans="1:19">
      <c r="A520" s="34">
        <f t="shared" si="51"/>
        <v>518</v>
      </c>
      <c r="B520" s="75" t="s">
        <v>2695</v>
      </c>
      <c r="C520" s="75" t="s">
        <v>2789</v>
      </c>
      <c r="D520" s="75" t="s">
        <v>2790</v>
      </c>
      <c r="E520" s="75" t="s">
        <v>2797</v>
      </c>
      <c r="F520" s="76" t="s">
        <v>2798</v>
      </c>
      <c r="G520" s="76" t="s">
        <v>2799</v>
      </c>
      <c r="H520" s="76">
        <v>18565819900</v>
      </c>
      <c r="I520" s="76" t="s">
        <v>2794</v>
      </c>
      <c r="J520" s="76">
        <v>18926084676</v>
      </c>
      <c r="K520" s="76" t="s">
        <v>2795</v>
      </c>
      <c r="L520" s="76">
        <v>13713884160</v>
      </c>
      <c r="M520" s="75" t="s">
        <v>2800</v>
      </c>
      <c r="N520" s="75">
        <v>114.00883</v>
      </c>
      <c r="O520" s="79">
        <v>22.63489</v>
      </c>
      <c r="P520" s="75">
        <v>50</v>
      </c>
      <c r="Q520" s="75">
        <v>100</v>
      </c>
      <c r="R520" s="75" t="s">
        <v>38</v>
      </c>
      <c r="S520" s="39"/>
    </row>
    <row r="521" ht="27" spans="1:19">
      <c r="A521" s="34">
        <f t="shared" si="51"/>
        <v>519</v>
      </c>
      <c r="B521" s="75" t="s">
        <v>2695</v>
      </c>
      <c r="C521" s="75" t="s">
        <v>2789</v>
      </c>
      <c r="D521" s="75" t="s">
        <v>2790</v>
      </c>
      <c r="E521" s="75" t="s">
        <v>2801</v>
      </c>
      <c r="F521" s="76" t="s">
        <v>2802</v>
      </c>
      <c r="G521" s="77" t="s">
        <v>2803</v>
      </c>
      <c r="H521" s="77">
        <v>15323712206</v>
      </c>
      <c r="I521" s="76" t="s">
        <v>2794</v>
      </c>
      <c r="J521" s="76">
        <v>18926084676</v>
      </c>
      <c r="K521" s="76" t="s">
        <v>2795</v>
      </c>
      <c r="L521" s="76">
        <v>13713884160</v>
      </c>
      <c r="M521" s="75" t="s">
        <v>2804</v>
      </c>
      <c r="N521" s="75">
        <v>114.01523</v>
      </c>
      <c r="O521" s="79">
        <v>22.63515</v>
      </c>
      <c r="P521" s="75">
        <v>450</v>
      </c>
      <c r="Q521" s="75">
        <v>900</v>
      </c>
      <c r="R521" s="75" t="s">
        <v>38</v>
      </c>
      <c r="S521" s="39"/>
    </row>
    <row r="522" ht="27" spans="1:19">
      <c r="A522" s="34">
        <f t="shared" ref="A522:A531" si="52">ROW()-2</f>
        <v>520</v>
      </c>
      <c r="B522" s="75" t="s">
        <v>2695</v>
      </c>
      <c r="C522" s="75" t="s">
        <v>2789</v>
      </c>
      <c r="D522" s="75" t="s">
        <v>2805</v>
      </c>
      <c r="E522" s="75" t="s">
        <v>2806</v>
      </c>
      <c r="F522" s="76" t="s">
        <v>2807</v>
      </c>
      <c r="G522" s="76" t="s">
        <v>2808</v>
      </c>
      <c r="H522" s="76">
        <v>15118081618</v>
      </c>
      <c r="I522" s="76" t="s">
        <v>2809</v>
      </c>
      <c r="J522" s="76">
        <v>13537886788</v>
      </c>
      <c r="K522" s="76" t="s">
        <v>2795</v>
      </c>
      <c r="L522" s="76">
        <v>13713884160</v>
      </c>
      <c r="M522" s="75" t="s">
        <v>2810</v>
      </c>
      <c r="N522" s="75">
        <v>114.02772</v>
      </c>
      <c r="O522" s="75">
        <v>22.629301</v>
      </c>
      <c r="P522" s="75">
        <v>450</v>
      </c>
      <c r="Q522" s="75">
        <v>900</v>
      </c>
      <c r="R522" s="75" t="s">
        <v>38</v>
      </c>
      <c r="S522" s="39"/>
    </row>
    <row r="523" ht="40.5" spans="1:19">
      <c r="A523" s="34">
        <f t="shared" si="52"/>
        <v>521</v>
      </c>
      <c r="B523" s="75" t="s">
        <v>2695</v>
      </c>
      <c r="C523" s="75" t="s">
        <v>2789</v>
      </c>
      <c r="D523" s="75" t="s">
        <v>2805</v>
      </c>
      <c r="E523" s="75" t="s">
        <v>2811</v>
      </c>
      <c r="F523" s="76" t="s">
        <v>2812</v>
      </c>
      <c r="G523" s="76" t="s">
        <v>2813</v>
      </c>
      <c r="H523" s="76">
        <v>13530566332</v>
      </c>
      <c r="I523" s="76" t="s">
        <v>2809</v>
      </c>
      <c r="J523" s="76">
        <v>13537886788</v>
      </c>
      <c r="K523" s="76" t="s">
        <v>2795</v>
      </c>
      <c r="L523" s="76">
        <v>13713884160</v>
      </c>
      <c r="M523" s="75" t="s">
        <v>2814</v>
      </c>
      <c r="N523" s="75">
        <v>114.02764</v>
      </c>
      <c r="O523" s="75">
        <v>22.631987</v>
      </c>
      <c r="P523" s="75">
        <v>200</v>
      </c>
      <c r="Q523" s="75">
        <v>400</v>
      </c>
      <c r="R523" s="75" t="s">
        <v>38</v>
      </c>
      <c r="S523" s="39"/>
    </row>
    <row r="524" ht="40.5" spans="1:19">
      <c r="A524" s="34">
        <f t="shared" si="52"/>
        <v>522</v>
      </c>
      <c r="B524" s="75" t="s">
        <v>2695</v>
      </c>
      <c r="C524" s="75" t="s">
        <v>2789</v>
      </c>
      <c r="D524" s="75" t="s">
        <v>2805</v>
      </c>
      <c r="E524" s="75" t="s">
        <v>2815</v>
      </c>
      <c r="F524" s="76" t="s">
        <v>2816</v>
      </c>
      <c r="G524" s="76" t="s">
        <v>2817</v>
      </c>
      <c r="H524" s="76">
        <v>13927448910</v>
      </c>
      <c r="I524" s="76" t="s">
        <v>2809</v>
      </c>
      <c r="J524" s="76">
        <v>13537886788</v>
      </c>
      <c r="K524" s="76" t="s">
        <v>2795</v>
      </c>
      <c r="L524" s="76">
        <v>13713884160</v>
      </c>
      <c r="M524" s="75" t="s">
        <v>2818</v>
      </c>
      <c r="N524" s="75">
        <v>114.02054</v>
      </c>
      <c r="O524" s="75">
        <v>22.629301</v>
      </c>
      <c r="P524" s="75">
        <v>500</v>
      </c>
      <c r="Q524" s="75">
        <v>1000</v>
      </c>
      <c r="R524" s="75" t="s">
        <v>38</v>
      </c>
      <c r="S524" s="39"/>
    </row>
    <row r="525" ht="40.5" spans="1:19">
      <c r="A525" s="34">
        <f t="shared" si="52"/>
        <v>523</v>
      </c>
      <c r="B525" s="75" t="s">
        <v>2695</v>
      </c>
      <c r="C525" s="75" t="s">
        <v>2789</v>
      </c>
      <c r="D525" s="75" t="s">
        <v>2805</v>
      </c>
      <c r="E525" s="75" t="s">
        <v>2819</v>
      </c>
      <c r="F525" s="76" t="s">
        <v>2820</v>
      </c>
      <c r="G525" s="76" t="s">
        <v>2809</v>
      </c>
      <c r="H525" s="76">
        <v>13537886788</v>
      </c>
      <c r="I525" s="76" t="s">
        <v>2821</v>
      </c>
      <c r="J525" s="76">
        <v>13302909877</v>
      </c>
      <c r="K525" s="76" t="s">
        <v>2795</v>
      </c>
      <c r="L525" s="76">
        <v>13713884160</v>
      </c>
      <c r="M525" s="75" t="s">
        <v>2822</v>
      </c>
      <c r="N525" s="75">
        <v>114.02285</v>
      </c>
      <c r="O525" s="79">
        <v>22.63464</v>
      </c>
      <c r="P525" s="75">
        <v>200</v>
      </c>
      <c r="Q525" s="75">
        <v>500</v>
      </c>
      <c r="R525" s="75" t="s">
        <v>38</v>
      </c>
      <c r="S525" s="39"/>
    </row>
    <row r="526" ht="27" spans="1:19">
      <c r="A526" s="34">
        <f t="shared" si="52"/>
        <v>524</v>
      </c>
      <c r="B526" s="75" t="s">
        <v>2695</v>
      </c>
      <c r="C526" s="75" t="s">
        <v>2789</v>
      </c>
      <c r="D526" s="75" t="s">
        <v>2823</v>
      </c>
      <c r="E526" s="75" t="s">
        <v>2824</v>
      </c>
      <c r="F526" s="76" t="s">
        <v>2825</v>
      </c>
      <c r="G526" s="76" t="s">
        <v>2826</v>
      </c>
      <c r="H526" s="76">
        <v>13924632166</v>
      </c>
      <c r="I526" s="76" t="s">
        <v>2827</v>
      </c>
      <c r="J526" s="76">
        <v>13534171844</v>
      </c>
      <c r="K526" s="76" t="s">
        <v>2795</v>
      </c>
      <c r="L526" s="76">
        <v>13713884160</v>
      </c>
      <c r="M526" s="75" t="s">
        <v>2828</v>
      </c>
      <c r="N526" s="75">
        <v>114.046234</v>
      </c>
      <c r="O526" s="75">
        <v>22.595335</v>
      </c>
      <c r="P526" s="75">
        <v>600</v>
      </c>
      <c r="Q526" s="75">
        <v>1800</v>
      </c>
      <c r="R526" s="75" t="s">
        <v>38</v>
      </c>
      <c r="S526" s="39"/>
    </row>
    <row r="527" ht="27" spans="1:19">
      <c r="A527" s="34">
        <f t="shared" si="52"/>
        <v>525</v>
      </c>
      <c r="B527" s="75" t="s">
        <v>2695</v>
      </c>
      <c r="C527" s="75" t="s">
        <v>2789</v>
      </c>
      <c r="D527" s="75" t="s">
        <v>2829</v>
      </c>
      <c r="E527" s="75" t="s">
        <v>2830</v>
      </c>
      <c r="F527" s="76" t="s">
        <v>2831</v>
      </c>
      <c r="G527" s="76" t="s">
        <v>2832</v>
      </c>
      <c r="H527" s="76">
        <v>13434418010</v>
      </c>
      <c r="I527" s="76" t="s">
        <v>2833</v>
      </c>
      <c r="J527" s="76">
        <v>13590301446</v>
      </c>
      <c r="K527" s="76" t="s">
        <v>2795</v>
      </c>
      <c r="L527" s="76">
        <v>13713884160</v>
      </c>
      <c r="M527" s="75" t="s">
        <v>2834</v>
      </c>
      <c r="N527" s="75">
        <v>114.05464</v>
      </c>
      <c r="O527" s="75">
        <v>22.596922</v>
      </c>
      <c r="P527" s="75">
        <v>450</v>
      </c>
      <c r="Q527" s="75">
        <v>900</v>
      </c>
      <c r="R527" s="75" t="s">
        <v>38</v>
      </c>
      <c r="S527" s="39"/>
    </row>
    <row r="528" ht="40.5" hidden="1" spans="1:19">
      <c r="A528" s="34">
        <f t="shared" si="52"/>
        <v>526</v>
      </c>
      <c r="B528" s="75" t="s">
        <v>2695</v>
      </c>
      <c r="C528" s="75" t="s">
        <v>2789</v>
      </c>
      <c r="D528" s="75" t="s">
        <v>2829</v>
      </c>
      <c r="E528" s="75" t="s">
        <v>2835</v>
      </c>
      <c r="F528" s="76" t="s">
        <v>2836</v>
      </c>
      <c r="G528" s="76" t="s">
        <v>2837</v>
      </c>
      <c r="H528" s="76">
        <v>19210040360</v>
      </c>
      <c r="I528" s="76" t="s">
        <v>2833</v>
      </c>
      <c r="J528" s="76">
        <v>13590301446</v>
      </c>
      <c r="K528" s="76" t="s">
        <v>2795</v>
      </c>
      <c r="L528" s="76">
        <v>13713884160</v>
      </c>
      <c r="M528" s="75" t="s">
        <v>2838</v>
      </c>
      <c r="N528" s="75">
        <v>114.05019</v>
      </c>
      <c r="O528" s="75">
        <v>22.599787</v>
      </c>
      <c r="P528" s="75">
        <v>150</v>
      </c>
      <c r="Q528" s="75">
        <v>300</v>
      </c>
      <c r="R528" s="10" t="s">
        <v>27</v>
      </c>
      <c r="S528" s="39" t="s">
        <v>2839</v>
      </c>
    </row>
    <row r="529" ht="40.5" spans="1:19">
      <c r="A529" s="34">
        <f t="shared" si="52"/>
        <v>527</v>
      </c>
      <c r="B529" s="75" t="s">
        <v>2695</v>
      </c>
      <c r="C529" s="75" t="s">
        <v>2789</v>
      </c>
      <c r="D529" s="75" t="s">
        <v>2840</v>
      </c>
      <c r="E529" s="75" t="s">
        <v>2841</v>
      </c>
      <c r="F529" s="76" t="s">
        <v>2842</v>
      </c>
      <c r="G529" s="76" t="s">
        <v>2843</v>
      </c>
      <c r="H529" s="76">
        <v>15764322262</v>
      </c>
      <c r="I529" s="76" t="s">
        <v>2844</v>
      </c>
      <c r="J529" s="76">
        <v>18682008107</v>
      </c>
      <c r="K529" s="76" t="s">
        <v>2795</v>
      </c>
      <c r="L529" s="76">
        <v>13713884160</v>
      </c>
      <c r="M529" s="75" t="s">
        <v>2845</v>
      </c>
      <c r="N529" s="75">
        <v>114.03939</v>
      </c>
      <c r="O529" s="79">
        <v>22.62023</v>
      </c>
      <c r="P529" s="75">
        <v>500</v>
      </c>
      <c r="Q529" s="75">
        <v>5000</v>
      </c>
      <c r="R529" s="75" t="s">
        <v>38</v>
      </c>
      <c r="S529" s="39"/>
    </row>
    <row r="530" ht="40.5" spans="1:19">
      <c r="A530" s="34">
        <f t="shared" si="52"/>
        <v>528</v>
      </c>
      <c r="B530" s="75" t="s">
        <v>2695</v>
      </c>
      <c r="C530" s="75" t="s">
        <v>2789</v>
      </c>
      <c r="D530" s="75" t="s">
        <v>2840</v>
      </c>
      <c r="E530" s="75" t="s">
        <v>2846</v>
      </c>
      <c r="F530" s="76" t="s">
        <v>2847</v>
      </c>
      <c r="G530" s="76" t="s">
        <v>2848</v>
      </c>
      <c r="H530" s="76">
        <v>13714223088</v>
      </c>
      <c r="I530" s="76" t="s">
        <v>2844</v>
      </c>
      <c r="J530" s="76">
        <v>18682008107</v>
      </c>
      <c r="K530" s="76" t="s">
        <v>2795</v>
      </c>
      <c r="L530" s="76">
        <v>13713884160</v>
      </c>
      <c r="M530" s="75" t="s">
        <v>2849</v>
      </c>
      <c r="N530" s="75">
        <v>114.0354</v>
      </c>
      <c r="O530" s="75">
        <v>22.620745</v>
      </c>
      <c r="P530" s="75">
        <v>400</v>
      </c>
      <c r="Q530" s="75">
        <v>840</v>
      </c>
      <c r="R530" s="75" t="s">
        <v>38</v>
      </c>
      <c r="S530" s="39"/>
    </row>
    <row r="531" ht="27" spans="1:19">
      <c r="A531" s="34">
        <f t="shared" si="52"/>
        <v>529</v>
      </c>
      <c r="B531" s="75" t="s">
        <v>2695</v>
      </c>
      <c r="C531" s="75" t="s">
        <v>2789</v>
      </c>
      <c r="D531" s="75" t="s">
        <v>2850</v>
      </c>
      <c r="E531" s="75" t="s">
        <v>2851</v>
      </c>
      <c r="F531" s="76" t="s">
        <v>2852</v>
      </c>
      <c r="G531" s="76" t="s">
        <v>2853</v>
      </c>
      <c r="H531" s="76">
        <v>13430954962</v>
      </c>
      <c r="I531" s="76" t="s">
        <v>2854</v>
      </c>
      <c r="J531" s="76">
        <v>18126370845</v>
      </c>
      <c r="K531" s="76" t="s">
        <v>2795</v>
      </c>
      <c r="L531" s="76">
        <v>13713884160</v>
      </c>
      <c r="M531" s="75" t="s">
        <v>2855</v>
      </c>
      <c r="N531" s="75">
        <v>114.030754</v>
      </c>
      <c r="O531" s="79">
        <v>22.63433</v>
      </c>
      <c r="P531" s="75">
        <v>300</v>
      </c>
      <c r="Q531" s="75">
        <v>600</v>
      </c>
      <c r="R531" s="75" t="s">
        <v>38</v>
      </c>
      <c r="S531" s="39"/>
    </row>
    <row r="532" ht="40.5" spans="1:19">
      <c r="A532" s="34">
        <f t="shared" ref="A532:A541" si="53">ROW()-2</f>
        <v>530</v>
      </c>
      <c r="B532" s="75" t="s">
        <v>2695</v>
      </c>
      <c r="C532" s="75" t="s">
        <v>2789</v>
      </c>
      <c r="D532" s="75" t="s">
        <v>2850</v>
      </c>
      <c r="E532" s="75" t="s">
        <v>2856</v>
      </c>
      <c r="F532" s="76" t="s">
        <v>2857</v>
      </c>
      <c r="G532" s="76" t="s">
        <v>2854</v>
      </c>
      <c r="H532" s="76">
        <v>18126370845</v>
      </c>
      <c r="I532" s="76" t="s">
        <v>2854</v>
      </c>
      <c r="J532" s="76">
        <v>18126370845</v>
      </c>
      <c r="K532" s="76" t="s">
        <v>2795</v>
      </c>
      <c r="L532" s="76">
        <v>13713884160</v>
      </c>
      <c r="M532" s="75" t="s">
        <v>2858</v>
      </c>
      <c r="N532" s="75">
        <v>114.02929</v>
      </c>
      <c r="O532" s="75">
        <v>22.634624</v>
      </c>
      <c r="P532" s="75">
        <v>20</v>
      </c>
      <c r="Q532" s="75">
        <v>40</v>
      </c>
      <c r="R532" s="75" t="s">
        <v>38</v>
      </c>
      <c r="S532" s="39"/>
    </row>
    <row r="533" ht="40.5" spans="1:19">
      <c r="A533" s="34">
        <f t="shared" si="53"/>
        <v>531</v>
      </c>
      <c r="B533" s="75" t="s">
        <v>2695</v>
      </c>
      <c r="C533" s="75" t="s">
        <v>2789</v>
      </c>
      <c r="D533" s="75" t="s">
        <v>2859</v>
      </c>
      <c r="E533" s="75" t="s">
        <v>2860</v>
      </c>
      <c r="F533" s="76" t="s">
        <v>2861</v>
      </c>
      <c r="G533" s="76" t="s">
        <v>2862</v>
      </c>
      <c r="H533" s="76">
        <v>13424216573</v>
      </c>
      <c r="I533" s="76" t="s">
        <v>2863</v>
      </c>
      <c r="J533" s="76">
        <v>19129355056</v>
      </c>
      <c r="K533" s="76" t="s">
        <v>2795</v>
      </c>
      <c r="L533" s="76">
        <v>13713884160</v>
      </c>
      <c r="M533" s="75" t="s">
        <v>2864</v>
      </c>
      <c r="N533" s="75">
        <v>114.03963</v>
      </c>
      <c r="O533" s="75">
        <v>22.616383</v>
      </c>
      <c r="P533" s="75">
        <v>300</v>
      </c>
      <c r="Q533" s="75">
        <v>600</v>
      </c>
      <c r="R533" s="75" t="s">
        <v>38</v>
      </c>
      <c r="S533" s="39"/>
    </row>
    <row r="534" ht="27" spans="1:19">
      <c r="A534" s="34">
        <f t="shared" si="53"/>
        <v>532</v>
      </c>
      <c r="B534" s="75" t="s">
        <v>2695</v>
      </c>
      <c r="C534" s="75" t="s">
        <v>2789</v>
      </c>
      <c r="D534" s="75" t="s">
        <v>2865</v>
      </c>
      <c r="E534" s="75" t="s">
        <v>2866</v>
      </c>
      <c r="F534" s="76" t="s">
        <v>2867</v>
      </c>
      <c r="G534" s="76" t="s">
        <v>2868</v>
      </c>
      <c r="H534" s="76">
        <v>18988777727</v>
      </c>
      <c r="I534" s="76" t="s">
        <v>2869</v>
      </c>
      <c r="J534" s="76">
        <v>13612871843</v>
      </c>
      <c r="K534" s="76" t="s">
        <v>2795</v>
      </c>
      <c r="L534" s="76">
        <v>13713884160</v>
      </c>
      <c r="M534" s="75" t="s">
        <v>2870</v>
      </c>
      <c r="N534" s="75">
        <v>114.04119</v>
      </c>
      <c r="O534" s="75">
        <v>22.610636</v>
      </c>
      <c r="P534" s="75">
        <v>450</v>
      </c>
      <c r="Q534" s="75">
        <v>900</v>
      </c>
      <c r="R534" s="75" t="s">
        <v>38</v>
      </c>
      <c r="S534" s="39"/>
    </row>
    <row r="535" ht="27" spans="1:19">
      <c r="A535" s="34">
        <f t="shared" si="53"/>
        <v>533</v>
      </c>
      <c r="B535" s="75" t="s">
        <v>2695</v>
      </c>
      <c r="C535" s="75" t="s">
        <v>2789</v>
      </c>
      <c r="D535" s="75" t="s">
        <v>2865</v>
      </c>
      <c r="E535" s="75" t="s">
        <v>2871</v>
      </c>
      <c r="F535" s="76">
        <v>13417535792</v>
      </c>
      <c r="G535" s="76" t="s">
        <v>2872</v>
      </c>
      <c r="H535" s="76">
        <v>13417535792</v>
      </c>
      <c r="I535" s="77" t="s">
        <v>2873</v>
      </c>
      <c r="J535" s="77">
        <v>13420920165</v>
      </c>
      <c r="K535" s="76" t="s">
        <v>2795</v>
      </c>
      <c r="L535" s="76">
        <v>13713884160</v>
      </c>
      <c r="M535" s="75" t="s">
        <v>2874</v>
      </c>
      <c r="N535" s="75">
        <v>114.05624</v>
      </c>
      <c r="O535" s="79">
        <v>22.61718</v>
      </c>
      <c r="P535" s="75">
        <v>250</v>
      </c>
      <c r="Q535" s="75">
        <v>500</v>
      </c>
      <c r="R535" s="75" t="s">
        <v>38</v>
      </c>
      <c r="S535" s="39"/>
    </row>
    <row r="536" ht="40.5" spans="1:19">
      <c r="A536" s="34">
        <f t="shared" si="53"/>
        <v>534</v>
      </c>
      <c r="B536" s="75" t="s">
        <v>2695</v>
      </c>
      <c r="C536" s="75" t="s">
        <v>2789</v>
      </c>
      <c r="D536" s="75" t="s">
        <v>2865</v>
      </c>
      <c r="E536" s="75" t="s">
        <v>2875</v>
      </c>
      <c r="F536" s="76" t="s">
        <v>2876</v>
      </c>
      <c r="G536" s="76" t="s">
        <v>2877</v>
      </c>
      <c r="H536" s="76">
        <v>13428985251</v>
      </c>
      <c r="I536" s="77" t="s">
        <v>2873</v>
      </c>
      <c r="J536" s="77">
        <v>13420920165</v>
      </c>
      <c r="K536" s="76" t="s">
        <v>2795</v>
      </c>
      <c r="L536" s="76">
        <v>13713884160</v>
      </c>
      <c r="M536" s="75" t="s">
        <v>2878</v>
      </c>
      <c r="N536" s="75">
        <v>114.04553</v>
      </c>
      <c r="O536" s="75">
        <v>22.614119</v>
      </c>
      <c r="P536" s="75">
        <v>500</v>
      </c>
      <c r="Q536" s="75">
        <v>1600</v>
      </c>
      <c r="R536" s="75" t="s">
        <v>38</v>
      </c>
      <c r="S536" s="39"/>
    </row>
    <row r="537" ht="27" spans="1:19">
      <c r="A537" s="34">
        <f t="shared" si="53"/>
        <v>535</v>
      </c>
      <c r="B537" s="75" t="s">
        <v>2695</v>
      </c>
      <c r="C537" s="75" t="s">
        <v>2789</v>
      </c>
      <c r="D537" s="75" t="s">
        <v>2879</v>
      </c>
      <c r="E537" s="75" t="s">
        <v>2880</v>
      </c>
      <c r="F537" s="76">
        <v>13428986085</v>
      </c>
      <c r="G537" s="76" t="s">
        <v>2881</v>
      </c>
      <c r="H537" s="76">
        <v>13428986085</v>
      </c>
      <c r="I537" s="76" t="s">
        <v>2882</v>
      </c>
      <c r="J537" s="76">
        <v>18126371332</v>
      </c>
      <c r="K537" s="76" t="s">
        <v>2795</v>
      </c>
      <c r="L537" s="76">
        <v>13713884160</v>
      </c>
      <c r="M537" s="75" t="s">
        <v>2883</v>
      </c>
      <c r="N537" s="75">
        <v>114.02832</v>
      </c>
      <c r="O537" s="75">
        <v>22.603975</v>
      </c>
      <c r="P537" s="75">
        <v>500</v>
      </c>
      <c r="Q537" s="75">
        <v>1000</v>
      </c>
      <c r="R537" s="75" t="s">
        <v>38</v>
      </c>
      <c r="S537" s="39"/>
    </row>
    <row r="538" ht="40.5" spans="1:19">
      <c r="A538" s="34">
        <f t="shared" si="53"/>
        <v>536</v>
      </c>
      <c r="B538" s="75" t="s">
        <v>2695</v>
      </c>
      <c r="C538" s="75" t="s">
        <v>2789</v>
      </c>
      <c r="D538" s="75" t="s">
        <v>2879</v>
      </c>
      <c r="E538" s="75" t="s">
        <v>2884</v>
      </c>
      <c r="F538" s="76">
        <v>15088179886</v>
      </c>
      <c r="G538" s="76" t="s">
        <v>2885</v>
      </c>
      <c r="H538" s="76">
        <v>13923404097</v>
      </c>
      <c r="I538" s="76" t="s">
        <v>2882</v>
      </c>
      <c r="J538" s="76">
        <v>18126371332</v>
      </c>
      <c r="K538" s="76" t="s">
        <v>2795</v>
      </c>
      <c r="L538" s="76">
        <v>13713884160</v>
      </c>
      <c r="M538" s="75" t="s">
        <v>2886</v>
      </c>
      <c r="N538" s="75">
        <v>114.02772</v>
      </c>
      <c r="O538" s="75">
        <v>22.619461</v>
      </c>
      <c r="P538" s="75">
        <v>500</v>
      </c>
      <c r="Q538" s="75">
        <v>1600</v>
      </c>
      <c r="R538" s="75" t="s">
        <v>38</v>
      </c>
      <c r="S538" s="39"/>
    </row>
    <row r="539" ht="27" spans="1:19">
      <c r="A539" s="34">
        <f t="shared" si="53"/>
        <v>537</v>
      </c>
      <c r="B539" s="75" t="s">
        <v>2695</v>
      </c>
      <c r="C539" s="75" t="s">
        <v>2789</v>
      </c>
      <c r="D539" s="75" t="s">
        <v>2879</v>
      </c>
      <c r="E539" s="75" t="s">
        <v>2887</v>
      </c>
      <c r="F539" s="76" t="s">
        <v>2888</v>
      </c>
      <c r="G539" s="76" t="s">
        <v>2889</v>
      </c>
      <c r="H539" s="76">
        <v>13828773231</v>
      </c>
      <c r="I539" s="76" t="s">
        <v>2882</v>
      </c>
      <c r="J539" s="76">
        <v>18126371332</v>
      </c>
      <c r="K539" s="76" t="s">
        <v>2795</v>
      </c>
      <c r="L539" s="76">
        <v>13713884160</v>
      </c>
      <c r="M539" s="75" t="s">
        <v>2890</v>
      </c>
      <c r="N539" s="75">
        <v>114.0273</v>
      </c>
      <c r="O539" s="75">
        <v>22.616108</v>
      </c>
      <c r="P539" s="75">
        <v>200</v>
      </c>
      <c r="Q539" s="75">
        <v>400</v>
      </c>
      <c r="R539" s="75" t="s">
        <v>38</v>
      </c>
      <c r="S539" s="39"/>
    </row>
    <row r="540" ht="27" spans="1:19">
      <c r="A540" s="34">
        <f t="shared" si="53"/>
        <v>538</v>
      </c>
      <c r="B540" s="75" t="s">
        <v>2695</v>
      </c>
      <c r="C540" s="75" t="s">
        <v>2789</v>
      </c>
      <c r="D540" s="75" t="s">
        <v>2891</v>
      </c>
      <c r="E540" s="75" t="s">
        <v>2892</v>
      </c>
      <c r="F540" s="76" t="s">
        <v>2893</v>
      </c>
      <c r="G540" s="76" t="s">
        <v>2894</v>
      </c>
      <c r="H540" s="76">
        <v>13148609985</v>
      </c>
      <c r="I540" s="76" t="s">
        <v>2895</v>
      </c>
      <c r="J540" s="76">
        <v>13480929614</v>
      </c>
      <c r="K540" s="76" t="s">
        <v>2795</v>
      </c>
      <c r="L540" s="76">
        <v>13713884160</v>
      </c>
      <c r="M540" s="75" t="s">
        <v>2896</v>
      </c>
      <c r="N540" s="75">
        <v>114.03936</v>
      </c>
      <c r="O540" s="75">
        <v>22.605368</v>
      </c>
      <c r="P540" s="75">
        <v>200</v>
      </c>
      <c r="Q540" s="75">
        <v>800</v>
      </c>
      <c r="R540" s="75" t="s">
        <v>38</v>
      </c>
      <c r="S540" s="39"/>
    </row>
    <row r="541" ht="54" spans="1:19">
      <c r="A541" s="34">
        <f t="shared" si="53"/>
        <v>539</v>
      </c>
      <c r="B541" s="75" t="s">
        <v>2695</v>
      </c>
      <c r="C541" s="75" t="s">
        <v>2789</v>
      </c>
      <c r="D541" s="75" t="s">
        <v>2897</v>
      </c>
      <c r="E541" s="75" t="s">
        <v>2898</v>
      </c>
      <c r="F541" s="76" t="s">
        <v>2899</v>
      </c>
      <c r="G541" s="76" t="s">
        <v>2900</v>
      </c>
      <c r="H541" s="76">
        <v>15820754272</v>
      </c>
      <c r="I541" s="76" t="s">
        <v>2901</v>
      </c>
      <c r="J541" s="76">
        <v>13510828991</v>
      </c>
      <c r="K541" s="76" t="s">
        <v>2795</v>
      </c>
      <c r="L541" s="76">
        <v>13713884160</v>
      </c>
      <c r="M541" s="75" t="s">
        <v>2902</v>
      </c>
      <c r="N541" s="75">
        <v>114.02199</v>
      </c>
      <c r="O541" s="79">
        <v>22.63942</v>
      </c>
      <c r="P541" s="75">
        <v>150</v>
      </c>
      <c r="Q541" s="75">
        <v>300</v>
      </c>
      <c r="R541" s="75" t="s">
        <v>38</v>
      </c>
      <c r="S541" s="39"/>
    </row>
    <row r="542" ht="40.5" spans="1:19">
      <c r="A542" s="34">
        <f t="shared" ref="A542:A551" si="54">ROW()-2</f>
        <v>540</v>
      </c>
      <c r="B542" s="75" t="s">
        <v>2695</v>
      </c>
      <c r="C542" s="75" t="s">
        <v>2789</v>
      </c>
      <c r="D542" s="75" t="s">
        <v>2903</v>
      </c>
      <c r="E542" s="75" t="s">
        <v>2904</v>
      </c>
      <c r="F542" s="76" t="s">
        <v>2905</v>
      </c>
      <c r="G542" s="76" t="s">
        <v>2906</v>
      </c>
      <c r="H542" s="76">
        <v>13728628722</v>
      </c>
      <c r="I542" s="76" t="s">
        <v>2907</v>
      </c>
      <c r="J542" s="76">
        <v>13713813260</v>
      </c>
      <c r="K542" s="76" t="s">
        <v>2795</v>
      </c>
      <c r="L542" s="76">
        <v>13713884160</v>
      </c>
      <c r="M542" s="75" t="s">
        <v>2908</v>
      </c>
      <c r="N542" s="75">
        <v>114.03921</v>
      </c>
      <c r="O542" s="75">
        <v>22.628561</v>
      </c>
      <c r="P542" s="75">
        <v>60</v>
      </c>
      <c r="Q542" s="75">
        <v>200</v>
      </c>
      <c r="R542" s="75" t="s">
        <v>38</v>
      </c>
      <c r="S542" s="39"/>
    </row>
    <row r="543" ht="40.5" spans="1:19">
      <c r="A543" s="34">
        <f t="shared" si="54"/>
        <v>541</v>
      </c>
      <c r="B543" s="75" t="s">
        <v>2695</v>
      </c>
      <c r="C543" s="75" t="s">
        <v>2909</v>
      </c>
      <c r="D543" s="75" t="s">
        <v>2910</v>
      </c>
      <c r="E543" s="75" t="s">
        <v>2911</v>
      </c>
      <c r="F543" s="76" t="s">
        <v>2912</v>
      </c>
      <c r="G543" s="76" t="s">
        <v>2913</v>
      </c>
      <c r="H543" s="76">
        <v>13530425233</v>
      </c>
      <c r="I543" s="76" t="s">
        <v>2913</v>
      </c>
      <c r="J543" s="76">
        <v>13530425233</v>
      </c>
      <c r="K543" s="76" t="s">
        <v>2914</v>
      </c>
      <c r="L543" s="76">
        <v>13715243361</v>
      </c>
      <c r="M543" s="75" t="s">
        <v>2915</v>
      </c>
      <c r="N543" s="75">
        <v>114.023895</v>
      </c>
      <c r="O543" s="79">
        <v>22.65409</v>
      </c>
      <c r="P543" s="75">
        <v>50</v>
      </c>
      <c r="Q543" s="75">
        <v>300</v>
      </c>
      <c r="R543" s="75" t="s">
        <v>38</v>
      </c>
      <c r="S543" s="39"/>
    </row>
    <row r="544" ht="27" spans="1:19">
      <c r="A544" s="34">
        <f t="shared" si="54"/>
        <v>542</v>
      </c>
      <c r="B544" s="75" t="s">
        <v>2695</v>
      </c>
      <c r="C544" s="75" t="s">
        <v>2909</v>
      </c>
      <c r="D544" s="75" t="s">
        <v>2910</v>
      </c>
      <c r="E544" s="75" t="s">
        <v>2916</v>
      </c>
      <c r="F544" s="76" t="s">
        <v>2917</v>
      </c>
      <c r="G544" s="76" t="s">
        <v>2918</v>
      </c>
      <c r="H544" s="76">
        <v>13537658299</v>
      </c>
      <c r="I544" s="76" t="s">
        <v>2913</v>
      </c>
      <c r="J544" s="76">
        <v>13530425233</v>
      </c>
      <c r="K544" s="76" t="s">
        <v>2914</v>
      </c>
      <c r="L544" s="76">
        <v>13715243361</v>
      </c>
      <c r="M544" s="75" t="s">
        <v>2919</v>
      </c>
      <c r="N544" s="75">
        <v>114.03465</v>
      </c>
      <c r="O544" s="75">
        <v>22.654266</v>
      </c>
      <c r="P544" s="75">
        <v>500</v>
      </c>
      <c r="Q544" s="75">
        <v>1000</v>
      </c>
      <c r="R544" s="75" t="s">
        <v>38</v>
      </c>
      <c r="S544" s="39"/>
    </row>
    <row r="545" ht="27" spans="1:19">
      <c r="A545" s="34">
        <f t="shared" si="54"/>
        <v>543</v>
      </c>
      <c r="B545" s="75" t="s">
        <v>2695</v>
      </c>
      <c r="C545" s="75" t="s">
        <v>2909</v>
      </c>
      <c r="D545" s="75" t="s">
        <v>2910</v>
      </c>
      <c r="E545" s="75" t="s">
        <v>2920</v>
      </c>
      <c r="F545" s="76" t="s">
        <v>2921</v>
      </c>
      <c r="G545" s="76" t="s">
        <v>2922</v>
      </c>
      <c r="H545" s="76">
        <v>13434496911</v>
      </c>
      <c r="I545" s="76" t="s">
        <v>2913</v>
      </c>
      <c r="J545" s="76">
        <v>13530425233</v>
      </c>
      <c r="K545" s="76" t="s">
        <v>2914</v>
      </c>
      <c r="L545" s="76">
        <v>13715243361</v>
      </c>
      <c r="M545" s="75" t="s">
        <v>2923</v>
      </c>
      <c r="N545" s="75">
        <v>114.03124</v>
      </c>
      <c r="O545" s="79">
        <v>22.65527</v>
      </c>
      <c r="P545" s="75">
        <v>300</v>
      </c>
      <c r="Q545" s="75">
        <v>600</v>
      </c>
      <c r="R545" s="75" t="s">
        <v>38</v>
      </c>
      <c r="S545" s="39"/>
    </row>
    <row r="546" ht="40.5" spans="1:19">
      <c r="A546" s="34">
        <f t="shared" si="54"/>
        <v>544</v>
      </c>
      <c r="B546" s="75" t="s">
        <v>2695</v>
      </c>
      <c r="C546" s="75" t="s">
        <v>2909</v>
      </c>
      <c r="D546" s="75" t="s">
        <v>2924</v>
      </c>
      <c r="E546" s="75" t="s">
        <v>2925</v>
      </c>
      <c r="F546" s="76" t="s">
        <v>2926</v>
      </c>
      <c r="G546" s="76" t="s">
        <v>2927</v>
      </c>
      <c r="H546" s="76">
        <v>18771990747</v>
      </c>
      <c r="I546" s="76" t="s">
        <v>2928</v>
      </c>
      <c r="J546" s="76">
        <v>15818546857</v>
      </c>
      <c r="K546" s="76" t="s">
        <v>2914</v>
      </c>
      <c r="L546" s="76">
        <v>13715243361</v>
      </c>
      <c r="M546" s="75" t="s">
        <v>2929</v>
      </c>
      <c r="N546" s="75">
        <v>114.020874</v>
      </c>
      <c r="O546" s="75">
        <v>22.658821</v>
      </c>
      <c r="P546" s="75">
        <v>200</v>
      </c>
      <c r="Q546" s="75">
        <v>800</v>
      </c>
      <c r="R546" s="75" t="s">
        <v>38</v>
      </c>
      <c r="S546" s="39"/>
    </row>
    <row r="547" ht="27" spans="1:19">
      <c r="A547" s="34">
        <f t="shared" si="54"/>
        <v>545</v>
      </c>
      <c r="B547" s="75" t="s">
        <v>2695</v>
      </c>
      <c r="C547" s="75" t="s">
        <v>2909</v>
      </c>
      <c r="D547" s="75" t="s">
        <v>2924</v>
      </c>
      <c r="E547" s="75" t="s">
        <v>2930</v>
      </c>
      <c r="F547" s="76" t="s">
        <v>2931</v>
      </c>
      <c r="G547" s="76" t="s">
        <v>2932</v>
      </c>
      <c r="H547" s="76">
        <v>15983109717</v>
      </c>
      <c r="I547" s="76" t="s">
        <v>2928</v>
      </c>
      <c r="J547" s="76">
        <v>15818546857</v>
      </c>
      <c r="K547" s="76" t="s">
        <v>2914</v>
      </c>
      <c r="L547" s="76">
        <v>13715243361</v>
      </c>
      <c r="M547" s="75" t="s">
        <v>2933</v>
      </c>
      <c r="N547" s="75">
        <v>114.014915</v>
      </c>
      <c r="O547" s="79">
        <v>22.65614</v>
      </c>
      <c r="P547" s="75">
        <v>150</v>
      </c>
      <c r="Q547" s="75">
        <v>300</v>
      </c>
      <c r="R547" s="75" t="s">
        <v>38</v>
      </c>
      <c r="S547" s="39"/>
    </row>
    <row r="548" ht="27" spans="1:19">
      <c r="A548" s="34">
        <f t="shared" si="54"/>
        <v>546</v>
      </c>
      <c r="B548" s="75" t="s">
        <v>2695</v>
      </c>
      <c r="C548" s="75" t="s">
        <v>2909</v>
      </c>
      <c r="D548" s="75" t="s">
        <v>2924</v>
      </c>
      <c r="E548" s="75" t="s">
        <v>2934</v>
      </c>
      <c r="F548" s="76" t="s">
        <v>2935</v>
      </c>
      <c r="G548" s="76" t="s">
        <v>2928</v>
      </c>
      <c r="H548" s="76">
        <v>15818546857</v>
      </c>
      <c r="I548" s="76" t="s">
        <v>2928</v>
      </c>
      <c r="J548" s="76">
        <v>15818546857</v>
      </c>
      <c r="K548" s="76" t="s">
        <v>2914</v>
      </c>
      <c r="L548" s="76">
        <v>13715243361</v>
      </c>
      <c r="M548" s="75" t="s">
        <v>2936</v>
      </c>
      <c r="N548" s="75">
        <v>114.0201</v>
      </c>
      <c r="O548" s="75">
        <v>22.660797</v>
      </c>
      <c r="P548" s="75">
        <v>50</v>
      </c>
      <c r="Q548" s="75">
        <v>250</v>
      </c>
      <c r="R548" s="75" t="s">
        <v>38</v>
      </c>
      <c r="S548" s="39"/>
    </row>
    <row r="549" ht="27" spans="1:19">
      <c r="A549" s="34">
        <f t="shared" si="54"/>
        <v>547</v>
      </c>
      <c r="B549" s="75" t="s">
        <v>2695</v>
      </c>
      <c r="C549" s="75" t="s">
        <v>2909</v>
      </c>
      <c r="D549" s="75" t="s">
        <v>2937</v>
      </c>
      <c r="E549" s="75" t="s">
        <v>2938</v>
      </c>
      <c r="F549" s="76" t="s">
        <v>136</v>
      </c>
      <c r="G549" s="76" t="s">
        <v>2939</v>
      </c>
      <c r="H549" s="76">
        <v>15920045280</v>
      </c>
      <c r="I549" s="76" t="s">
        <v>2940</v>
      </c>
      <c r="J549" s="76">
        <v>13603054200</v>
      </c>
      <c r="K549" s="76" t="s">
        <v>2914</v>
      </c>
      <c r="L549" s="76">
        <v>13715243361</v>
      </c>
      <c r="M549" s="75" t="s">
        <v>2941</v>
      </c>
      <c r="N549" s="75">
        <v>114.042915</v>
      </c>
      <c r="O549" s="75">
        <v>22.670954</v>
      </c>
      <c r="P549" s="75">
        <v>300</v>
      </c>
      <c r="Q549" s="75">
        <v>600</v>
      </c>
      <c r="R549" s="75" t="s">
        <v>38</v>
      </c>
      <c r="S549" s="39"/>
    </row>
    <row r="550" ht="27" spans="1:19">
      <c r="A550" s="34">
        <f t="shared" si="54"/>
        <v>548</v>
      </c>
      <c r="B550" s="75" t="s">
        <v>2695</v>
      </c>
      <c r="C550" s="75" t="s">
        <v>2909</v>
      </c>
      <c r="D550" s="75" t="s">
        <v>2942</v>
      </c>
      <c r="E550" s="75" t="s">
        <v>2943</v>
      </c>
      <c r="F550" s="76" t="s">
        <v>2944</v>
      </c>
      <c r="G550" s="76" t="s">
        <v>2945</v>
      </c>
      <c r="H550" s="76">
        <v>15986677546</v>
      </c>
      <c r="I550" s="76" t="s">
        <v>2945</v>
      </c>
      <c r="J550" s="76">
        <v>15986677546</v>
      </c>
      <c r="K550" s="76" t="s">
        <v>2914</v>
      </c>
      <c r="L550" s="76">
        <v>13715243361</v>
      </c>
      <c r="M550" s="75" t="s">
        <v>2946</v>
      </c>
      <c r="N550" s="75">
        <v>114.03935</v>
      </c>
      <c r="O550" s="75">
        <v>22.643908</v>
      </c>
      <c r="P550" s="75">
        <v>50</v>
      </c>
      <c r="Q550" s="75">
        <v>200</v>
      </c>
      <c r="R550" s="75" t="s">
        <v>38</v>
      </c>
      <c r="S550" s="39"/>
    </row>
    <row r="551" ht="27" hidden="1" spans="1:19">
      <c r="A551" s="34">
        <f t="shared" si="54"/>
        <v>549</v>
      </c>
      <c r="B551" s="75" t="s">
        <v>2695</v>
      </c>
      <c r="C551" s="75" t="s">
        <v>2909</v>
      </c>
      <c r="D551" s="75" t="s">
        <v>2942</v>
      </c>
      <c r="E551" s="75" t="s">
        <v>2947</v>
      </c>
      <c r="F551" s="76" t="s">
        <v>2948</v>
      </c>
      <c r="G551" s="76" t="s">
        <v>2949</v>
      </c>
      <c r="H551" s="76">
        <v>13723475717</v>
      </c>
      <c r="I551" s="76" t="s">
        <v>2945</v>
      </c>
      <c r="J551" s="76">
        <v>15986677546</v>
      </c>
      <c r="K551" s="76" t="s">
        <v>2914</v>
      </c>
      <c r="L551" s="76">
        <v>13715243361</v>
      </c>
      <c r="M551" s="75" t="s">
        <v>2950</v>
      </c>
      <c r="N551" s="75">
        <v>114.04121</v>
      </c>
      <c r="O551" s="75">
        <v>22.642399</v>
      </c>
      <c r="P551" s="75">
        <v>100</v>
      </c>
      <c r="Q551" s="75">
        <v>200</v>
      </c>
      <c r="R551" s="10" t="s">
        <v>27</v>
      </c>
      <c r="S551" s="75" t="s">
        <v>2951</v>
      </c>
    </row>
    <row r="552" ht="27" spans="1:19">
      <c r="A552" s="34">
        <f t="shared" ref="A552:A561" si="55">ROW()-2</f>
        <v>550</v>
      </c>
      <c r="B552" s="75" t="s">
        <v>2695</v>
      </c>
      <c r="C552" s="75" t="s">
        <v>2909</v>
      </c>
      <c r="D552" s="75" t="s">
        <v>2952</v>
      </c>
      <c r="E552" s="75" t="s">
        <v>2953</v>
      </c>
      <c r="F552" s="76" t="s">
        <v>2954</v>
      </c>
      <c r="G552" s="76" t="s">
        <v>2955</v>
      </c>
      <c r="H552" s="76">
        <v>17817090800</v>
      </c>
      <c r="I552" s="76" t="s">
        <v>2956</v>
      </c>
      <c r="J552" s="76">
        <v>19129352616</v>
      </c>
      <c r="K552" s="76" t="s">
        <v>2914</v>
      </c>
      <c r="L552" s="76">
        <v>13715243361</v>
      </c>
      <c r="M552" s="75" t="s">
        <v>2957</v>
      </c>
      <c r="N552" s="75">
        <v>114.044266</v>
      </c>
      <c r="O552" s="75">
        <v>22.638945</v>
      </c>
      <c r="P552" s="75">
        <v>100</v>
      </c>
      <c r="Q552" s="75">
        <v>400</v>
      </c>
      <c r="R552" s="75" t="s">
        <v>38</v>
      </c>
      <c r="S552" s="39" t="s">
        <v>2958</v>
      </c>
    </row>
    <row r="553" ht="27" spans="1:19">
      <c r="A553" s="34">
        <f t="shared" si="55"/>
        <v>551</v>
      </c>
      <c r="B553" s="75" t="s">
        <v>2695</v>
      </c>
      <c r="C553" s="75" t="s">
        <v>2909</v>
      </c>
      <c r="D553" s="75" t="s">
        <v>2952</v>
      </c>
      <c r="E553" s="75" t="s">
        <v>2959</v>
      </c>
      <c r="F553" s="76" t="s">
        <v>2960</v>
      </c>
      <c r="G553" s="76" t="s">
        <v>2961</v>
      </c>
      <c r="H553" s="76">
        <v>13798477301</v>
      </c>
      <c r="I553" s="76" t="s">
        <v>2956</v>
      </c>
      <c r="J553" s="76">
        <v>19129352616</v>
      </c>
      <c r="K553" s="76" t="s">
        <v>2914</v>
      </c>
      <c r="L553" s="76">
        <v>13715243361</v>
      </c>
      <c r="M553" s="75" t="s">
        <v>2962</v>
      </c>
      <c r="N553" s="75">
        <v>114.043755</v>
      </c>
      <c r="O553" s="75">
        <v>22.635727</v>
      </c>
      <c r="P553" s="75">
        <v>300</v>
      </c>
      <c r="Q553" s="75">
        <v>670</v>
      </c>
      <c r="R553" s="75" t="s">
        <v>38</v>
      </c>
      <c r="S553" s="39"/>
    </row>
    <row r="554" ht="27" spans="1:19">
      <c r="A554" s="34">
        <f t="shared" si="55"/>
        <v>552</v>
      </c>
      <c r="B554" s="75" t="s">
        <v>2695</v>
      </c>
      <c r="C554" s="75" t="s">
        <v>2909</v>
      </c>
      <c r="D554" s="75" t="s">
        <v>2963</v>
      </c>
      <c r="E554" s="75" t="s">
        <v>2964</v>
      </c>
      <c r="F554" s="76" t="s">
        <v>2965</v>
      </c>
      <c r="G554" s="76" t="s">
        <v>2966</v>
      </c>
      <c r="H554" s="76">
        <v>13760220989</v>
      </c>
      <c r="I554" s="76" t="s">
        <v>2966</v>
      </c>
      <c r="J554" s="76">
        <v>13760220989</v>
      </c>
      <c r="K554" s="76" t="s">
        <v>2914</v>
      </c>
      <c r="L554" s="76">
        <v>13715243361</v>
      </c>
      <c r="M554" s="75" t="s">
        <v>2967</v>
      </c>
      <c r="N554" s="75">
        <v>114.019005</v>
      </c>
      <c r="O554" s="75">
        <v>22.666111</v>
      </c>
      <c r="P554" s="75">
        <v>100</v>
      </c>
      <c r="Q554" s="75">
        <v>200</v>
      </c>
      <c r="R554" s="75" t="s">
        <v>38</v>
      </c>
      <c r="S554" s="39"/>
    </row>
    <row r="555" ht="27" spans="1:19">
      <c r="A555" s="34">
        <f t="shared" si="55"/>
        <v>553</v>
      </c>
      <c r="B555" s="75" t="s">
        <v>2695</v>
      </c>
      <c r="C555" s="75" t="s">
        <v>2909</v>
      </c>
      <c r="D555" s="75" t="s">
        <v>2963</v>
      </c>
      <c r="E555" s="75" t="s">
        <v>2968</v>
      </c>
      <c r="F555" s="76" t="s">
        <v>136</v>
      </c>
      <c r="G555" s="76" t="s">
        <v>2969</v>
      </c>
      <c r="H555" s="76">
        <v>13713776434</v>
      </c>
      <c r="I555" s="76" t="s">
        <v>2969</v>
      </c>
      <c r="J555" s="76">
        <v>13713776434</v>
      </c>
      <c r="K555" s="76" t="s">
        <v>2914</v>
      </c>
      <c r="L555" s="76">
        <v>13715243361</v>
      </c>
      <c r="M555" s="75" t="s">
        <v>2970</v>
      </c>
      <c r="N555" s="75">
        <v>114.01265</v>
      </c>
      <c r="O555" s="75">
        <v>22.660189</v>
      </c>
      <c r="P555" s="75">
        <v>500</v>
      </c>
      <c r="Q555" s="75">
        <v>1000</v>
      </c>
      <c r="R555" s="75" t="s">
        <v>38</v>
      </c>
      <c r="S555" s="39"/>
    </row>
    <row r="556" ht="27" spans="1:19">
      <c r="A556" s="34">
        <f t="shared" si="55"/>
        <v>554</v>
      </c>
      <c r="B556" s="75" t="s">
        <v>2695</v>
      </c>
      <c r="C556" s="75" t="s">
        <v>2909</v>
      </c>
      <c r="D556" s="75" t="s">
        <v>2971</v>
      </c>
      <c r="E556" s="75" t="s">
        <v>2972</v>
      </c>
      <c r="F556" s="76" t="s">
        <v>2973</v>
      </c>
      <c r="G556" s="76" t="s">
        <v>2974</v>
      </c>
      <c r="H556" s="76">
        <v>13530476388</v>
      </c>
      <c r="I556" s="76" t="s">
        <v>2974</v>
      </c>
      <c r="J556" s="76">
        <v>13530476388</v>
      </c>
      <c r="K556" s="76" t="s">
        <v>2914</v>
      </c>
      <c r="L556" s="76">
        <v>13715243361</v>
      </c>
      <c r="M556" s="75" t="s">
        <v>2975</v>
      </c>
      <c r="N556" s="75">
        <v>114.028206</v>
      </c>
      <c r="O556" s="75">
        <v>22.657324</v>
      </c>
      <c r="P556" s="75">
        <v>20</v>
      </c>
      <c r="Q556" s="75">
        <v>50</v>
      </c>
      <c r="R556" s="75" t="s">
        <v>38</v>
      </c>
      <c r="S556" s="39"/>
    </row>
    <row r="557" ht="40.5" spans="1:19">
      <c r="A557" s="34">
        <f t="shared" si="55"/>
        <v>555</v>
      </c>
      <c r="B557" s="75" t="s">
        <v>2695</v>
      </c>
      <c r="C557" s="75" t="s">
        <v>2909</v>
      </c>
      <c r="D557" s="75" t="s">
        <v>2971</v>
      </c>
      <c r="E557" s="75" t="s">
        <v>2976</v>
      </c>
      <c r="F557" s="76" t="s">
        <v>2977</v>
      </c>
      <c r="G557" s="76" t="s">
        <v>2978</v>
      </c>
      <c r="H557" s="76">
        <v>13570803852</v>
      </c>
      <c r="I557" s="76" t="s">
        <v>2974</v>
      </c>
      <c r="J557" s="76">
        <v>13530476388</v>
      </c>
      <c r="K557" s="76" t="s">
        <v>2914</v>
      </c>
      <c r="L557" s="76">
        <v>13715243361</v>
      </c>
      <c r="M557" s="75" t="s">
        <v>2979</v>
      </c>
      <c r="N557" s="75">
        <v>114.02956</v>
      </c>
      <c r="O557" s="75">
        <v>22.658484</v>
      </c>
      <c r="P557" s="75">
        <v>100</v>
      </c>
      <c r="Q557" s="75">
        <v>200</v>
      </c>
      <c r="R557" s="75" t="s">
        <v>38</v>
      </c>
      <c r="S557" s="39"/>
    </row>
    <row r="558" ht="27" spans="1:19">
      <c r="A558" s="34">
        <f t="shared" si="55"/>
        <v>556</v>
      </c>
      <c r="B558" s="75" t="s">
        <v>2695</v>
      </c>
      <c r="C558" s="75" t="s">
        <v>2909</v>
      </c>
      <c r="D558" s="75" t="s">
        <v>2980</v>
      </c>
      <c r="E558" s="75" t="s">
        <v>2981</v>
      </c>
      <c r="F558" s="76" t="s">
        <v>2982</v>
      </c>
      <c r="G558" s="76" t="s">
        <v>2983</v>
      </c>
      <c r="H558" s="76">
        <v>15919804184</v>
      </c>
      <c r="I558" s="76" t="s">
        <v>2984</v>
      </c>
      <c r="J558" s="76">
        <v>13590482878</v>
      </c>
      <c r="K558" s="76" t="s">
        <v>2914</v>
      </c>
      <c r="L558" s="76">
        <v>13715243361</v>
      </c>
      <c r="M558" s="75" t="s">
        <v>2985</v>
      </c>
      <c r="N558" s="75">
        <v>114.01322</v>
      </c>
      <c r="O558" s="79">
        <v>22.6697</v>
      </c>
      <c r="P558" s="75">
        <v>300</v>
      </c>
      <c r="Q558" s="75">
        <v>600</v>
      </c>
      <c r="R558" s="75" t="s">
        <v>38</v>
      </c>
      <c r="S558" s="39"/>
    </row>
    <row r="559" ht="27" spans="1:19">
      <c r="A559" s="34">
        <f t="shared" si="55"/>
        <v>557</v>
      </c>
      <c r="B559" s="75" t="s">
        <v>2695</v>
      </c>
      <c r="C559" s="75" t="s">
        <v>2909</v>
      </c>
      <c r="D559" s="75" t="s">
        <v>2986</v>
      </c>
      <c r="E559" s="75" t="s">
        <v>2987</v>
      </c>
      <c r="F559" s="76" t="s">
        <v>2988</v>
      </c>
      <c r="G559" s="76" t="s">
        <v>2989</v>
      </c>
      <c r="H559" s="76">
        <v>13631569515</v>
      </c>
      <c r="I559" s="76" t="s">
        <v>2990</v>
      </c>
      <c r="J559" s="76">
        <v>13560747257</v>
      </c>
      <c r="K559" s="76" t="s">
        <v>2914</v>
      </c>
      <c r="L559" s="76">
        <v>13715243361</v>
      </c>
      <c r="M559" s="75" t="s">
        <v>2991</v>
      </c>
      <c r="N559" s="75">
        <v>114.02441</v>
      </c>
      <c r="O559" s="75">
        <v>22.663277</v>
      </c>
      <c r="P559" s="75">
        <v>300</v>
      </c>
      <c r="Q559" s="75">
        <v>600</v>
      </c>
      <c r="R559" s="75" t="s">
        <v>38</v>
      </c>
      <c r="S559" s="39"/>
    </row>
    <row r="560" ht="27" spans="1:19">
      <c r="A560" s="34">
        <f t="shared" si="55"/>
        <v>558</v>
      </c>
      <c r="B560" s="75" t="s">
        <v>2695</v>
      </c>
      <c r="C560" s="75" t="s">
        <v>2909</v>
      </c>
      <c r="D560" s="75" t="s">
        <v>2992</v>
      </c>
      <c r="E560" s="75" t="s">
        <v>2993</v>
      </c>
      <c r="F560" s="76" t="s">
        <v>136</v>
      </c>
      <c r="G560" s="76" t="s">
        <v>2994</v>
      </c>
      <c r="H560" s="76">
        <v>18825236085</v>
      </c>
      <c r="I560" s="76" t="s">
        <v>2995</v>
      </c>
      <c r="J560" s="76">
        <v>13670177837</v>
      </c>
      <c r="K560" s="76" t="s">
        <v>2914</v>
      </c>
      <c r="L560" s="76">
        <v>13715243361</v>
      </c>
      <c r="M560" s="75" t="s">
        <v>2996</v>
      </c>
      <c r="N560" s="75">
        <v>114.025986</v>
      </c>
      <c r="O560" s="75">
        <v>22.668222</v>
      </c>
      <c r="P560" s="75">
        <v>100</v>
      </c>
      <c r="Q560" s="75">
        <v>400</v>
      </c>
      <c r="R560" s="75" t="s">
        <v>38</v>
      </c>
      <c r="S560" s="39"/>
    </row>
    <row r="561" ht="27" spans="1:19">
      <c r="A561" s="34">
        <f t="shared" si="55"/>
        <v>559</v>
      </c>
      <c r="B561" s="75" t="s">
        <v>2695</v>
      </c>
      <c r="C561" s="75" t="s">
        <v>2909</v>
      </c>
      <c r="D561" s="75" t="s">
        <v>2992</v>
      </c>
      <c r="E561" s="75" t="s">
        <v>2997</v>
      </c>
      <c r="F561" s="76" t="s">
        <v>2998</v>
      </c>
      <c r="G561" s="76" t="s">
        <v>2995</v>
      </c>
      <c r="H561" s="76">
        <v>13670177837</v>
      </c>
      <c r="I561" s="76" t="s">
        <v>2995</v>
      </c>
      <c r="J561" s="76">
        <v>13670177837</v>
      </c>
      <c r="K561" s="76" t="s">
        <v>2914</v>
      </c>
      <c r="L561" s="76">
        <v>13715243361</v>
      </c>
      <c r="M561" s="75" t="s">
        <v>2999</v>
      </c>
      <c r="N561" s="75">
        <v>114.02842</v>
      </c>
      <c r="O561" s="75">
        <v>22.673153</v>
      </c>
      <c r="P561" s="75">
        <v>50</v>
      </c>
      <c r="Q561" s="75">
        <v>320</v>
      </c>
      <c r="R561" s="75" t="s">
        <v>38</v>
      </c>
      <c r="S561" s="39"/>
    </row>
    <row r="562" ht="40.5" spans="1:19">
      <c r="A562" s="34">
        <f t="shared" ref="A562:A571" si="56">ROW()-2</f>
        <v>560</v>
      </c>
      <c r="B562" s="75" t="s">
        <v>2695</v>
      </c>
      <c r="C562" s="75" t="s">
        <v>2909</v>
      </c>
      <c r="D562" s="75" t="s">
        <v>3000</v>
      </c>
      <c r="E562" s="75" t="s">
        <v>3001</v>
      </c>
      <c r="F562" s="76" t="s">
        <v>3002</v>
      </c>
      <c r="G562" s="76" t="s">
        <v>3003</v>
      </c>
      <c r="H562" s="76">
        <v>13480777307</v>
      </c>
      <c r="I562" s="76" t="s">
        <v>3003</v>
      </c>
      <c r="J562" s="76">
        <v>13480777307</v>
      </c>
      <c r="K562" s="76" t="s">
        <v>2914</v>
      </c>
      <c r="L562" s="76">
        <v>13715243361</v>
      </c>
      <c r="M562" s="75" t="s">
        <v>3004</v>
      </c>
      <c r="N562" s="75">
        <v>114.04732</v>
      </c>
      <c r="O562" s="75">
        <v>22.642548</v>
      </c>
      <c r="P562" s="75">
        <v>50</v>
      </c>
      <c r="Q562" s="75">
        <v>100</v>
      </c>
      <c r="R562" s="75" t="s">
        <v>38</v>
      </c>
      <c r="S562" s="39"/>
    </row>
    <row r="563" ht="27" spans="1:19">
      <c r="A563" s="34">
        <f t="shared" si="56"/>
        <v>561</v>
      </c>
      <c r="B563" s="75" t="s">
        <v>2695</v>
      </c>
      <c r="C563" s="75" t="s">
        <v>2909</v>
      </c>
      <c r="D563" s="75" t="s">
        <v>3000</v>
      </c>
      <c r="E563" s="75" t="s">
        <v>3005</v>
      </c>
      <c r="F563" s="76" t="s">
        <v>3006</v>
      </c>
      <c r="G563" s="76" t="s">
        <v>3007</v>
      </c>
      <c r="H563" s="76">
        <v>15017807849</v>
      </c>
      <c r="I563" s="76" t="s">
        <v>3003</v>
      </c>
      <c r="J563" s="76">
        <v>13480777307</v>
      </c>
      <c r="K563" s="76" t="s">
        <v>2914</v>
      </c>
      <c r="L563" s="76">
        <v>13715243361</v>
      </c>
      <c r="M563" s="75" t="s">
        <v>3008</v>
      </c>
      <c r="N563" s="75">
        <v>114.048744</v>
      </c>
      <c r="O563" s="75">
        <v>22.642433</v>
      </c>
      <c r="P563" s="75">
        <v>60</v>
      </c>
      <c r="Q563" s="75">
        <v>150</v>
      </c>
      <c r="R563" s="75" t="s">
        <v>38</v>
      </c>
      <c r="S563" s="39"/>
    </row>
    <row r="564" ht="40.5" spans="1:19">
      <c r="A564" s="34">
        <f t="shared" si="56"/>
        <v>562</v>
      </c>
      <c r="B564" s="75" t="s">
        <v>2695</v>
      </c>
      <c r="C564" s="75" t="s">
        <v>2909</v>
      </c>
      <c r="D564" s="75" t="s">
        <v>3000</v>
      </c>
      <c r="E564" s="75" t="s">
        <v>3009</v>
      </c>
      <c r="F564" s="76" t="s">
        <v>136</v>
      </c>
      <c r="G564" s="76" t="s">
        <v>3010</v>
      </c>
      <c r="H564" s="76">
        <v>13417631925</v>
      </c>
      <c r="I564" s="76" t="s">
        <v>3003</v>
      </c>
      <c r="J564" s="76">
        <v>13480777307</v>
      </c>
      <c r="K564" s="76" t="s">
        <v>2914</v>
      </c>
      <c r="L564" s="76">
        <v>13715243361</v>
      </c>
      <c r="M564" s="75" t="s">
        <v>3011</v>
      </c>
      <c r="N564" s="75">
        <v>114.04422</v>
      </c>
      <c r="O564" s="75">
        <v>22.646784</v>
      </c>
      <c r="P564" s="75">
        <v>50</v>
      </c>
      <c r="Q564" s="75">
        <v>120</v>
      </c>
      <c r="R564" s="75" t="s">
        <v>38</v>
      </c>
      <c r="S564" s="39"/>
    </row>
    <row r="565" ht="27" spans="1:19">
      <c r="A565" s="34">
        <f t="shared" si="56"/>
        <v>563</v>
      </c>
      <c r="B565" s="75" t="s">
        <v>2695</v>
      </c>
      <c r="C565" s="75" t="s">
        <v>2909</v>
      </c>
      <c r="D565" s="75" t="s">
        <v>3000</v>
      </c>
      <c r="E565" s="75" t="s">
        <v>3012</v>
      </c>
      <c r="F565" s="76" t="s">
        <v>3013</v>
      </c>
      <c r="G565" s="76" t="s">
        <v>3014</v>
      </c>
      <c r="H565" s="76">
        <v>13682591510</v>
      </c>
      <c r="I565" s="76" t="s">
        <v>3003</v>
      </c>
      <c r="J565" s="76">
        <v>13480777307</v>
      </c>
      <c r="K565" s="76" t="s">
        <v>2914</v>
      </c>
      <c r="L565" s="76">
        <v>13715243361</v>
      </c>
      <c r="M565" s="75" t="s">
        <v>3015</v>
      </c>
      <c r="N565" s="75">
        <v>114.040955</v>
      </c>
      <c r="O565" s="75">
        <v>22.657585</v>
      </c>
      <c r="P565" s="75">
        <v>500</v>
      </c>
      <c r="Q565" s="75">
        <v>1000</v>
      </c>
      <c r="R565" s="75" t="s">
        <v>38</v>
      </c>
      <c r="S565" s="39"/>
    </row>
    <row r="566" ht="40.5" spans="1:19">
      <c r="A566" s="34">
        <f t="shared" si="56"/>
        <v>564</v>
      </c>
      <c r="B566" s="75" t="s">
        <v>2695</v>
      </c>
      <c r="C566" s="75" t="s">
        <v>3016</v>
      </c>
      <c r="D566" s="75" t="s">
        <v>1448</v>
      </c>
      <c r="E566" s="75" t="s">
        <v>3017</v>
      </c>
      <c r="F566" s="76" t="s">
        <v>3018</v>
      </c>
      <c r="G566" s="76" t="s">
        <v>3019</v>
      </c>
      <c r="H566" s="76">
        <v>15012750332</v>
      </c>
      <c r="I566" s="76" t="s">
        <v>3019</v>
      </c>
      <c r="J566" s="76">
        <v>15012750332</v>
      </c>
      <c r="K566" s="76" t="s">
        <v>3020</v>
      </c>
      <c r="L566" s="76">
        <v>13510590861</v>
      </c>
      <c r="M566" s="75" t="s">
        <v>3021</v>
      </c>
      <c r="N566" s="75">
        <v>114.00082</v>
      </c>
      <c r="O566" s="75">
        <v>22.694323</v>
      </c>
      <c r="P566" s="39">
        <v>75</v>
      </c>
      <c r="Q566" s="39">
        <v>150</v>
      </c>
      <c r="R566" s="75" t="s">
        <v>38</v>
      </c>
      <c r="S566" s="39"/>
    </row>
    <row r="567" ht="27" spans="1:19">
      <c r="A567" s="34">
        <f t="shared" si="56"/>
        <v>565</v>
      </c>
      <c r="B567" s="75" t="s">
        <v>2695</v>
      </c>
      <c r="C567" s="75" t="s">
        <v>3016</v>
      </c>
      <c r="D567" s="75" t="s">
        <v>1448</v>
      </c>
      <c r="E567" s="75" t="s">
        <v>3022</v>
      </c>
      <c r="F567" s="76" t="s">
        <v>3023</v>
      </c>
      <c r="G567" s="76" t="s">
        <v>3024</v>
      </c>
      <c r="H567" s="76">
        <v>18998930588</v>
      </c>
      <c r="I567" s="76" t="s">
        <v>3019</v>
      </c>
      <c r="J567" s="76">
        <v>15012750332</v>
      </c>
      <c r="K567" s="76" t="s">
        <v>3020</v>
      </c>
      <c r="L567" s="76">
        <v>13510590861</v>
      </c>
      <c r="M567" s="75" t="s">
        <v>3025</v>
      </c>
      <c r="N567" s="75">
        <v>114.00279</v>
      </c>
      <c r="O567" s="75">
        <v>22.690138</v>
      </c>
      <c r="P567" s="39">
        <v>50</v>
      </c>
      <c r="Q567" s="39">
        <v>100</v>
      </c>
      <c r="R567" s="75" t="s">
        <v>38</v>
      </c>
      <c r="S567" s="39"/>
    </row>
    <row r="568" ht="27" spans="1:19">
      <c r="A568" s="34">
        <f t="shared" si="56"/>
        <v>566</v>
      </c>
      <c r="B568" s="75" t="s">
        <v>2695</v>
      </c>
      <c r="C568" s="75" t="s">
        <v>3016</v>
      </c>
      <c r="D568" s="75" t="s">
        <v>1448</v>
      </c>
      <c r="E568" s="75" t="s">
        <v>3026</v>
      </c>
      <c r="F568" s="76" t="s">
        <v>3027</v>
      </c>
      <c r="G568" s="76" t="s">
        <v>3028</v>
      </c>
      <c r="H568" s="76">
        <v>18123686691</v>
      </c>
      <c r="I568" s="76" t="s">
        <v>3019</v>
      </c>
      <c r="J568" s="76">
        <v>15012750332</v>
      </c>
      <c r="K568" s="76" t="s">
        <v>3020</v>
      </c>
      <c r="L568" s="76">
        <v>13510590861</v>
      </c>
      <c r="M568" s="75" t="s">
        <v>3029</v>
      </c>
      <c r="N568" s="75">
        <v>114.01128</v>
      </c>
      <c r="O568" s="75">
        <v>22.686136</v>
      </c>
      <c r="P568" s="39">
        <v>35</v>
      </c>
      <c r="Q568" s="39">
        <v>70</v>
      </c>
      <c r="R568" s="75" t="s">
        <v>38</v>
      </c>
      <c r="S568" s="39"/>
    </row>
    <row r="569" ht="27" spans="1:19">
      <c r="A569" s="34">
        <f t="shared" si="56"/>
        <v>567</v>
      </c>
      <c r="B569" s="75" t="s">
        <v>2695</v>
      </c>
      <c r="C569" s="75" t="s">
        <v>3016</v>
      </c>
      <c r="D569" s="75" t="s">
        <v>1448</v>
      </c>
      <c r="E569" s="75" t="s">
        <v>3030</v>
      </c>
      <c r="F569" s="76" t="s">
        <v>3031</v>
      </c>
      <c r="G569" s="76" t="s">
        <v>3032</v>
      </c>
      <c r="H569" s="76">
        <v>17795144915</v>
      </c>
      <c r="I569" s="76" t="s">
        <v>3019</v>
      </c>
      <c r="J569" s="76">
        <v>15012750332</v>
      </c>
      <c r="K569" s="76" t="s">
        <v>3020</v>
      </c>
      <c r="L569" s="76">
        <v>13510590861</v>
      </c>
      <c r="M569" s="75" t="s">
        <v>3033</v>
      </c>
      <c r="N569" s="75">
        <v>114.00182</v>
      </c>
      <c r="O569" s="75">
        <v>22.693247</v>
      </c>
      <c r="P569" s="39">
        <v>100</v>
      </c>
      <c r="Q569" s="39">
        <v>200</v>
      </c>
      <c r="R569" s="75" t="s">
        <v>38</v>
      </c>
      <c r="S569" s="39"/>
    </row>
    <row r="570" ht="40.5" spans="1:19">
      <c r="A570" s="34">
        <f t="shared" si="56"/>
        <v>568</v>
      </c>
      <c r="B570" s="75" t="s">
        <v>2695</v>
      </c>
      <c r="C570" s="75" t="s">
        <v>3016</v>
      </c>
      <c r="D570" s="75" t="s">
        <v>3034</v>
      </c>
      <c r="E570" s="75" t="s">
        <v>3035</v>
      </c>
      <c r="F570" s="76" t="s">
        <v>3036</v>
      </c>
      <c r="G570" s="76" t="s">
        <v>3037</v>
      </c>
      <c r="H570" s="76">
        <v>13691676309</v>
      </c>
      <c r="I570" s="76" t="s">
        <v>3037</v>
      </c>
      <c r="J570" s="76">
        <v>13691676309</v>
      </c>
      <c r="K570" s="76" t="s">
        <v>3020</v>
      </c>
      <c r="L570" s="76">
        <v>13510590861</v>
      </c>
      <c r="M570" s="75" t="s">
        <v>3038</v>
      </c>
      <c r="N570" s="75">
        <v>113.99629</v>
      </c>
      <c r="O570" s="79">
        <v>22.69952</v>
      </c>
      <c r="P570" s="39">
        <v>75</v>
      </c>
      <c r="Q570" s="39">
        <v>150</v>
      </c>
      <c r="R570" s="75" t="s">
        <v>38</v>
      </c>
      <c r="S570" s="39"/>
    </row>
    <row r="571" ht="27" spans="1:19">
      <c r="A571" s="34">
        <f t="shared" si="56"/>
        <v>569</v>
      </c>
      <c r="B571" s="75" t="s">
        <v>2695</v>
      </c>
      <c r="C571" s="75" t="s">
        <v>3016</v>
      </c>
      <c r="D571" s="75" t="s">
        <v>3034</v>
      </c>
      <c r="E571" s="75" t="s">
        <v>3039</v>
      </c>
      <c r="F571" s="76" t="s">
        <v>3040</v>
      </c>
      <c r="G571" s="76" t="s">
        <v>3041</v>
      </c>
      <c r="H571" s="76">
        <v>13425120656</v>
      </c>
      <c r="I571" s="76" t="s">
        <v>3037</v>
      </c>
      <c r="J571" s="76">
        <v>13691676309</v>
      </c>
      <c r="K571" s="76" t="s">
        <v>3020</v>
      </c>
      <c r="L571" s="76">
        <v>13510590861</v>
      </c>
      <c r="M571" s="75" t="s">
        <v>3042</v>
      </c>
      <c r="N571" s="75">
        <v>113.99358</v>
      </c>
      <c r="O571" s="75">
        <v>22.696869</v>
      </c>
      <c r="P571" s="39">
        <v>50</v>
      </c>
      <c r="Q571" s="39">
        <v>100</v>
      </c>
      <c r="R571" s="75" t="s">
        <v>38</v>
      </c>
      <c r="S571" s="39"/>
    </row>
    <row r="572" ht="27" spans="1:19">
      <c r="A572" s="34">
        <f t="shared" ref="A572:A581" si="57">ROW()-2</f>
        <v>570</v>
      </c>
      <c r="B572" s="75" t="s">
        <v>2695</v>
      </c>
      <c r="C572" s="75" t="s">
        <v>3016</v>
      </c>
      <c r="D572" s="75" t="s">
        <v>3034</v>
      </c>
      <c r="E572" s="75" t="s">
        <v>3043</v>
      </c>
      <c r="F572" s="76" t="s">
        <v>3044</v>
      </c>
      <c r="G572" s="76" t="s">
        <v>3045</v>
      </c>
      <c r="H572" s="76">
        <v>13310875801</v>
      </c>
      <c r="I572" s="76" t="s">
        <v>3037</v>
      </c>
      <c r="J572" s="76">
        <v>13691676309</v>
      </c>
      <c r="K572" s="76" t="s">
        <v>3020</v>
      </c>
      <c r="L572" s="76">
        <v>13510590861</v>
      </c>
      <c r="M572" s="75" t="s">
        <v>3046</v>
      </c>
      <c r="N572" s="75">
        <v>113.9957</v>
      </c>
      <c r="O572" s="75">
        <v>22.690702</v>
      </c>
      <c r="P572" s="39">
        <v>75</v>
      </c>
      <c r="Q572" s="39">
        <v>150</v>
      </c>
      <c r="R572" s="75" t="s">
        <v>38</v>
      </c>
      <c r="S572" s="39"/>
    </row>
    <row r="573" ht="27" spans="1:19">
      <c r="A573" s="34">
        <f t="shared" si="57"/>
        <v>571</v>
      </c>
      <c r="B573" s="75" t="s">
        <v>2695</v>
      </c>
      <c r="C573" s="75" t="s">
        <v>3016</v>
      </c>
      <c r="D573" s="75" t="s">
        <v>3034</v>
      </c>
      <c r="E573" s="75" t="s">
        <v>3047</v>
      </c>
      <c r="F573" s="76" t="s">
        <v>3048</v>
      </c>
      <c r="G573" s="76" t="s">
        <v>3049</v>
      </c>
      <c r="H573" s="76">
        <v>18218028679</v>
      </c>
      <c r="I573" s="76" t="s">
        <v>3037</v>
      </c>
      <c r="J573" s="76">
        <v>13691676309</v>
      </c>
      <c r="K573" s="76" t="s">
        <v>3020</v>
      </c>
      <c r="L573" s="76">
        <v>13510590861</v>
      </c>
      <c r="M573" s="75" t="s">
        <v>3050</v>
      </c>
      <c r="N573" s="75">
        <v>113.997986</v>
      </c>
      <c r="O573" s="75">
        <v>22.698675</v>
      </c>
      <c r="P573" s="39">
        <v>85</v>
      </c>
      <c r="Q573" s="39">
        <v>170</v>
      </c>
      <c r="R573" s="75" t="s">
        <v>38</v>
      </c>
      <c r="S573" s="39"/>
    </row>
    <row r="574" ht="27" spans="1:19">
      <c r="A574" s="34">
        <f t="shared" si="57"/>
        <v>572</v>
      </c>
      <c r="B574" s="75" t="s">
        <v>2695</v>
      </c>
      <c r="C574" s="75" t="s">
        <v>3016</v>
      </c>
      <c r="D574" s="75" t="s">
        <v>88</v>
      </c>
      <c r="E574" s="75" t="s">
        <v>3051</v>
      </c>
      <c r="F574" s="76" t="s">
        <v>3052</v>
      </c>
      <c r="G574" s="76" t="s">
        <v>3053</v>
      </c>
      <c r="H574" s="76">
        <v>13554704154</v>
      </c>
      <c r="I574" s="76" t="s">
        <v>3053</v>
      </c>
      <c r="J574" s="76">
        <v>13554704154</v>
      </c>
      <c r="K574" s="76" t="s">
        <v>3020</v>
      </c>
      <c r="L574" s="76">
        <v>13510590861</v>
      </c>
      <c r="M574" s="75" t="s">
        <v>3054</v>
      </c>
      <c r="N574" s="75">
        <v>114.00197</v>
      </c>
      <c r="O574" s="79">
        <v>22.68311</v>
      </c>
      <c r="P574" s="39">
        <v>50</v>
      </c>
      <c r="Q574" s="39">
        <v>100</v>
      </c>
      <c r="R574" s="75" t="s">
        <v>38</v>
      </c>
      <c r="S574" s="39"/>
    </row>
    <row r="575" ht="27" spans="1:19">
      <c r="A575" s="34">
        <f t="shared" si="57"/>
        <v>573</v>
      </c>
      <c r="B575" s="75" t="s">
        <v>2695</v>
      </c>
      <c r="C575" s="75" t="s">
        <v>3016</v>
      </c>
      <c r="D575" s="75" t="s">
        <v>88</v>
      </c>
      <c r="E575" s="75" t="s">
        <v>3055</v>
      </c>
      <c r="F575" s="76" t="s">
        <v>3056</v>
      </c>
      <c r="G575" s="76" t="s">
        <v>3057</v>
      </c>
      <c r="H575" s="76">
        <v>18002529536</v>
      </c>
      <c r="I575" s="76" t="s">
        <v>3053</v>
      </c>
      <c r="J575" s="76">
        <v>13554704154</v>
      </c>
      <c r="K575" s="76" t="s">
        <v>3020</v>
      </c>
      <c r="L575" s="76">
        <v>13510590861</v>
      </c>
      <c r="M575" s="75" t="s">
        <v>3058</v>
      </c>
      <c r="N575" s="75">
        <v>114.00318</v>
      </c>
      <c r="O575" s="75">
        <v>22.684704</v>
      </c>
      <c r="P575" s="39">
        <v>175</v>
      </c>
      <c r="Q575" s="39">
        <v>350</v>
      </c>
      <c r="R575" s="75" t="s">
        <v>38</v>
      </c>
      <c r="S575" s="39"/>
    </row>
    <row r="576" ht="40.5" spans="1:19">
      <c r="A576" s="34">
        <f t="shared" si="57"/>
        <v>574</v>
      </c>
      <c r="B576" s="75" t="s">
        <v>2695</v>
      </c>
      <c r="C576" s="75" t="s">
        <v>3016</v>
      </c>
      <c r="D576" s="75" t="s">
        <v>3059</v>
      </c>
      <c r="E576" s="75" t="s">
        <v>3060</v>
      </c>
      <c r="F576" s="76" t="s">
        <v>3061</v>
      </c>
      <c r="G576" s="76" t="s">
        <v>3062</v>
      </c>
      <c r="H576" s="76">
        <v>13612921878</v>
      </c>
      <c r="I576" s="76" t="s">
        <v>3063</v>
      </c>
      <c r="J576" s="76">
        <v>13662558558</v>
      </c>
      <c r="K576" s="76" t="s">
        <v>3020</v>
      </c>
      <c r="L576" s="76">
        <v>13510590861</v>
      </c>
      <c r="M576" s="75" t="s">
        <v>3064</v>
      </c>
      <c r="N576" s="75">
        <v>113.9905</v>
      </c>
      <c r="O576" s="75">
        <v>22.677382</v>
      </c>
      <c r="P576" s="75">
        <v>30</v>
      </c>
      <c r="Q576" s="75">
        <v>60</v>
      </c>
      <c r="R576" s="75" t="s">
        <v>38</v>
      </c>
      <c r="S576" s="39"/>
    </row>
    <row r="577" ht="27" spans="1:19">
      <c r="A577" s="34">
        <f t="shared" si="57"/>
        <v>575</v>
      </c>
      <c r="B577" s="75" t="s">
        <v>2695</v>
      </c>
      <c r="C577" s="75" t="s">
        <v>3016</v>
      </c>
      <c r="D577" s="75" t="s">
        <v>3065</v>
      </c>
      <c r="E577" s="75" t="s">
        <v>3066</v>
      </c>
      <c r="F577" s="76" t="s">
        <v>3067</v>
      </c>
      <c r="G577" s="76" t="s">
        <v>3068</v>
      </c>
      <c r="H577" s="76">
        <v>18200790261</v>
      </c>
      <c r="I577" s="76" t="s">
        <v>3069</v>
      </c>
      <c r="J577" s="76">
        <v>18820206778</v>
      </c>
      <c r="K577" s="76" t="s">
        <v>3020</v>
      </c>
      <c r="L577" s="76">
        <v>13510590861</v>
      </c>
      <c r="M577" s="75" t="s">
        <v>3070</v>
      </c>
      <c r="N577" s="75">
        <v>113.98069</v>
      </c>
      <c r="O577" s="79">
        <v>22.68075</v>
      </c>
      <c r="P577" s="75">
        <v>100</v>
      </c>
      <c r="Q577" s="75">
        <v>200</v>
      </c>
      <c r="R577" s="75" t="s">
        <v>38</v>
      </c>
      <c r="S577" s="39"/>
    </row>
    <row r="578" ht="27" spans="1:19">
      <c r="A578" s="34">
        <f t="shared" si="57"/>
        <v>576</v>
      </c>
      <c r="B578" s="75" t="s">
        <v>2695</v>
      </c>
      <c r="C578" s="75" t="s">
        <v>3016</v>
      </c>
      <c r="D578" s="75" t="s">
        <v>3071</v>
      </c>
      <c r="E578" s="75" t="s">
        <v>3072</v>
      </c>
      <c r="F578" s="76" t="s">
        <v>3073</v>
      </c>
      <c r="G578" s="76" t="s">
        <v>3074</v>
      </c>
      <c r="H578" s="76">
        <v>15889739446</v>
      </c>
      <c r="I578" s="76" t="s">
        <v>3074</v>
      </c>
      <c r="J578" s="76">
        <v>15889739446</v>
      </c>
      <c r="K578" s="76" t="s">
        <v>3020</v>
      </c>
      <c r="L578" s="76">
        <v>13510590861</v>
      </c>
      <c r="M578" s="75" t="s">
        <v>3075</v>
      </c>
      <c r="N578" s="75">
        <v>114.007576</v>
      </c>
      <c r="O578" s="75">
        <v>22.657795</v>
      </c>
      <c r="P578" s="35">
        <v>20</v>
      </c>
      <c r="Q578" s="39">
        <v>40</v>
      </c>
      <c r="R578" s="75" t="s">
        <v>38</v>
      </c>
      <c r="S578" s="39"/>
    </row>
    <row r="579" ht="27" spans="1:19">
      <c r="A579" s="34">
        <f t="shared" si="57"/>
        <v>577</v>
      </c>
      <c r="B579" s="75" t="s">
        <v>2695</v>
      </c>
      <c r="C579" s="75" t="s">
        <v>3016</v>
      </c>
      <c r="D579" s="75" t="s">
        <v>3071</v>
      </c>
      <c r="E579" s="75" t="s">
        <v>3076</v>
      </c>
      <c r="F579" s="76" t="s">
        <v>3077</v>
      </c>
      <c r="G579" s="76" t="s">
        <v>3078</v>
      </c>
      <c r="H579" s="76">
        <v>15818783722</v>
      </c>
      <c r="I579" s="76" t="s">
        <v>3074</v>
      </c>
      <c r="J579" s="76">
        <v>15889739446</v>
      </c>
      <c r="K579" s="76" t="s">
        <v>3020</v>
      </c>
      <c r="L579" s="76">
        <v>13510590861</v>
      </c>
      <c r="M579" s="75" t="s">
        <v>3079</v>
      </c>
      <c r="N579" s="75">
        <v>114.01082</v>
      </c>
      <c r="O579" s="75">
        <v>22.654076</v>
      </c>
      <c r="P579" s="39">
        <v>175</v>
      </c>
      <c r="Q579" s="39">
        <v>350</v>
      </c>
      <c r="R579" s="75" t="s">
        <v>38</v>
      </c>
      <c r="S579" s="39"/>
    </row>
    <row r="580" ht="40.5" spans="1:19">
      <c r="A580" s="34">
        <f t="shared" si="57"/>
        <v>578</v>
      </c>
      <c r="B580" s="75" t="s">
        <v>2695</v>
      </c>
      <c r="C580" s="75" t="s">
        <v>3016</v>
      </c>
      <c r="D580" s="75" t="s">
        <v>3080</v>
      </c>
      <c r="E580" s="75" t="s">
        <v>3081</v>
      </c>
      <c r="F580" s="76" t="s">
        <v>3082</v>
      </c>
      <c r="G580" s="76" t="s">
        <v>3083</v>
      </c>
      <c r="H580" s="76">
        <v>13620937561</v>
      </c>
      <c r="I580" s="76" t="s">
        <v>3083</v>
      </c>
      <c r="J580" s="76">
        <v>13620937561</v>
      </c>
      <c r="K580" s="76" t="s">
        <v>3020</v>
      </c>
      <c r="L580" s="76">
        <v>13510590861</v>
      </c>
      <c r="M580" s="75" t="s">
        <v>3084</v>
      </c>
      <c r="N580" s="75">
        <v>113.994286</v>
      </c>
      <c r="O580" s="75">
        <v>22.673065</v>
      </c>
      <c r="P580" s="75">
        <v>25</v>
      </c>
      <c r="Q580" s="75">
        <v>50</v>
      </c>
      <c r="R580" s="75" t="s">
        <v>38</v>
      </c>
      <c r="S580" s="39"/>
    </row>
    <row r="581" ht="40.5" spans="1:19">
      <c r="A581" s="34">
        <f t="shared" si="57"/>
        <v>579</v>
      </c>
      <c r="B581" s="75" t="s">
        <v>2695</v>
      </c>
      <c r="C581" s="75" t="s">
        <v>3016</v>
      </c>
      <c r="D581" s="75" t="s">
        <v>3085</v>
      </c>
      <c r="E581" s="75" t="s">
        <v>3086</v>
      </c>
      <c r="F581" s="76" t="s">
        <v>3087</v>
      </c>
      <c r="G581" s="76" t="s">
        <v>3088</v>
      </c>
      <c r="H581" s="76">
        <v>18026984501</v>
      </c>
      <c r="I581" s="76" t="s">
        <v>3088</v>
      </c>
      <c r="J581" s="76">
        <v>18026984501</v>
      </c>
      <c r="K581" s="76" t="s">
        <v>3020</v>
      </c>
      <c r="L581" s="76">
        <v>13510590861</v>
      </c>
      <c r="M581" s="75" t="s">
        <v>3089</v>
      </c>
      <c r="N581" s="75">
        <v>114.00122</v>
      </c>
      <c r="O581" s="75">
        <v>22.654236</v>
      </c>
      <c r="P581" s="39">
        <v>30</v>
      </c>
      <c r="Q581" s="39">
        <v>60</v>
      </c>
      <c r="R581" s="75" t="s">
        <v>38</v>
      </c>
      <c r="S581" s="39"/>
    </row>
    <row r="582" ht="27" spans="1:19">
      <c r="A582" s="34">
        <f t="shared" ref="A582:A591" si="58">ROW()-2</f>
        <v>580</v>
      </c>
      <c r="B582" s="75" t="s">
        <v>2695</v>
      </c>
      <c r="C582" s="75" t="s">
        <v>3016</v>
      </c>
      <c r="D582" s="75" t="s">
        <v>3085</v>
      </c>
      <c r="E582" s="75" t="s">
        <v>3090</v>
      </c>
      <c r="F582" s="76" t="s">
        <v>3091</v>
      </c>
      <c r="G582" s="76" t="s">
        <v>3092</v>
      </c>
      <c r="H582" s="76">
        <v>15817486883</v>
      </c>
      <c r="I582" s="76" t="s">
        <v>3088</v>
      </c>
      <c r="J582" s="76">
        <v>18026984501</v>
      </c>
      <c r="K582" s="76" t="s">
        <v>3020</v>
      </c>
      <c r="L582" s="76">
        <v>13510590861</v>
      </c>
      <c r="M582" s="75" t="s">
        <v>3093</v>
      </c>
      <c r="N582" s="75">
        <v>114.00665</v>
      </c>
      <c r="O582" s="75">
        <v>22.647356</v>
      </c>
      <c r="P582" s="39">
        <v>150</v>
      </c>
      <c r="Q582" s="39">
        <v>300</v>
      </c>
      <c r="R582" s="75" t="s">
        <v>38</v>
      </c>
      <c r="S582" s="39"/>
    </row>
    <row r="583" ht="27" spans="1:19">
      <c r="A583" s="34">
        <f t="shared" si="58"/>
        <v>581</v>
      </c>
      <c r="B583" s="75" t="s">
        <v>2695</v>
      </c>
      <c r="C583" s="75" t="s">
        <v>3016</v>
      </c>
      <c r="D583" s="75" t="s">
        <v>3094</v>
      </c>
      <c r="E583" s="75" t="s">
        <v>3095</v>
      </c>
      <c r="F583" s="76" t="s">
        <v>3096</v>
      </c>
      <c r="G583" s="76" t="s">
        <v>3097</v>
      </c>
      <c r="H583" s="76">
        <v>13725554212</v>
      </c>
      <c r="I583" s="76" t="s">
        <v>3097</v>
      </c>
      <c r="J583" s="76">
        <v>13725554212</v>
      </c>
      <c r="K583" s="76" t="s">
        <v>3020</v>
      </c>
      <c r="L583" s="76">
        <v>13510590861</v>
      </c>
      <c r="M583" s="75" t="s">
        <v>3098</v>
      </c>
      <c r="N583" s="75">
        <v>114.012726</v>
      </c>
      <c r="O583" s="75">
        <v>22.655573</v>
      </c>
      <c r="P583" s="75">
        <v>35</v>
      </c>
      <c r="Q583" s="75">
        <v>70</v>
      </c>
      <c r="R583" s="75" t="s">
        <v>38</v>
      </c>
      <c r="S583" s="39"/>
    </row>
    <row r="584" ht="27" spans="1:19">
      <c r="A584" s="34">
        <f t="shared" si="58"/>
        <v>582</v>
      </c>
      <c r="B584" s="75" t="s">
        <v>2695</v>
      </c>
      <c r="C584" s="75" t="s">
        <v>3016</v>
      </c>
      <c r="D584" s="75" t="s">
        <v>3099</v>
      </c>
      <c r="E584" s="75" t="s">
        <v>3100</v>
      </c>
      <c r="F584" s="76" t="s">
        <v>3101</v>
      </c>
      <c r="G584" s="76" t="s">
        <v>3102</v>
      </c>
      <c r="H584" s="76">
        <v>17644250669</v>
      </c>
      <c r="I584" s="76" t="s">
        <v>3103</v>
      </c>
      <c r="J584" s="76">
        <v>13428943831</v>
      </c>
      <c r="K584" s="76" t="s">
        <v>3020</v>
      </c>
      <c r="L584" s="76">
        <v>13510590861</v>
      </c>
      <c r="M584" s="75" t="s">
        <v>3104</v>
      </c>
      <c r="N584" s="75">
        <v>114.008064</v>
      </c>
      <c r="O584" s="75">
        <v>22.640034</v>
      </c>
      <c r="P584" s="75">
        <v>30</v>
      </c>
      <c r="Q584" s="75">
        <v>60</v>
      </c>
      <c r="R584" s="75" t="s">
        <v>38</v>
      </c>
      <c r="S584" s="39"/>
    </row>
    <row r="585" ht="27" spans="1:19">
      <c r="A585" s="34">
        <f t="shared" si="58"/>
        <v>583</v>
      </c>
      <c r="B585" s="75" t="s">
        <v>2695</v>
      </c>
      <c r="C585" s="75" t="s">
        <v>3016</v>
      </c>
      <c r="D585" s="75" t="s">
        <v>3099</v>
      </c>
      <c r="E585" s="75" t="s">
        <v>3105</v>
      </c>
      <c r="F585" s="76" t="s">
        <v>3106</v>
      </c>
      <c r="G585" s="76" t="s">
        <v>3103</v>
      </c>
      <c r="H585" s="76">
        <v>13428943831</v>
      </c>
      <c r="I585" s="76" t="s">
        <v>3103</v>
      </c>
      <c r="J585" s="76">
        <v>13428943831</v>
      </c>
      <c r="K585" s="76" t="s">
        <v>3020</v>
      </c>
      <c r="L585" s="76">
        <v>13510590861</v>
      </c>
      <c r="M585" s="75" t="s">
        <v>3107</v>
      </c>
      <c r="N585" s="75">
        <v>114.01043</v>
      </c>
      <c r="O585" s="75">
        <v>22.642418</v>
      </c>
      <c r="P585" s="75">
        <v>20</v>
      </c>
      <c r="Q585" s="75">
        <v>40</v>
      </c>
      <c r="R585" s="75" t="s">
        <v>38</v>
      </c>
      <c r="S585" s="39"/>
    </row>
    <row r="586" ht="27" spans="1:19">
      <c r="A586" s="34">
        <f t="shared" si="58"/>
        <v>584</v>
      </c>
      <c r="B586" s="75" t="s">
        <v>2695</v>
      </c>
      <c r="C586" s="75" t="s">
        <v>3108</v>
      </c>
      <c r="D586" s="75" t="s">
        <v>3109</v>
      </c>
      <c r="E586" s="75" t="s">
        <v>3110</v>
      </c>
      <c r="F586" s="76" t="s">
        <v>3111</v>
      </c>
      <c r="G586" s="76" t="s">
        <v>3112</v>
      </c>
      <c r="H586" s="76">
        <v>15013448039</v>
      </c>
      <c r="I586" s="76" t="s">
        <v>3112</v>
      </c>
      <c r="J586" s="76">
        <v>15013448039</v>
      </c>
      <c r="K586" s="76" t="s">
        <v>3113</v>
      </c>
      <c r="L586" s="76">
        <v>13823574137</v>
      </c>
      <c r="M586" s="75" t="s">
        <v>3114</v>
      </c>
      <c r="N586" s="75">
        <v>114.03234</v>
      </c>
      <c r="O586" s="79">
        <v>22.71126</v>
      </c>
      <c r="P586" s="75">
        <v>50</v>
      </c>
      <c r="Q586" s="75">
        <v>100</v>
      </c>
      <c r="R586" s="75" t="s">
        <v>38</v>
      </c>
      <c r="S586" s="39"/>
    </row>
    <row r="587" ht="27" spans="1:19">
      <c r="A587" s="34">
        <f t="shared" si="58"/>
        <v>585</v>
      </c>
      <c r="B587" s="75" t="s">
        <v>2695</v>
      </c>
      <c r="C587" s="75" t="s">
        <v>3108</v>
      </c>
      <c r="D587" s="75" t="s">
        <v>3115</v>
      </c>
      <c r="E587" s="75" t="s">
        <v>3116</v>
      </c>
      <c r="F587" s="76" t="s">
        <v>3117</v>
      </c>
      <c r="G587" s="76" t="s">
        <v>3118</v>
      </c>
      <c r="H587" s="76">
        <v>15002087391</v>
      </c>
      <c r="I587" s="76" t="s">
        <v>3118</v>
      </c>
      <c r="J587" s="76">
        <v>15002087391</v>
      </c>
      <c r="K587" s="76" t="s">
        <v>3113</v>
      </c>
      <c r="L587" s="76">
        <v>13823574137</v>
      </c>
      <c r="M587" s="75" t="s">
        <v>3119</v>
      </c>
      <c r="N587" s="75">
        <v>114.026</v>
      </c>
      <c r="O587" s="75">
        <v>22.723915</v>
      </c>
      <c r="P587" s="75">
        <v>50</v>
      </c>
      <c r="Q587" s="75">
        <v>100</v>
      </c>
      <c r="R587" s="75" t="s">
        <v>38</v>
      </c>
      <c r="S587" s="39"/>
    </row>
    <row r="588" ht="27" hidden="1" spans="1:19">
      <c r="A588" s="34">
        <f t="shared" si="58"/>
        <v>586</v>
      </c>
      <c r="B588" s="75" t="s">
        <v>2695</v>
      </c>
      <c r="C588" s="75" t="s">
        <v>3108</v>
      </c>
      <c r="D588" s="75" t="s">
        <v>3115</v>
      </c>
      <c r="E588" s="75" t="s">
        <v>3120</v>
      </c>
      <c r="F588" s="76" t="s">
        <v>3121</v>
      </c>
      <c r="G588" s="76" t="s">
        <v>3122</v>
      </c>
      <c r="H588" s="76">
        <v>13537765757</v>
      </c>
      <c r="I588" s="76" t="s">
        <v>3118</v>
      </c>
      <c r="J588" s="76">
        <v>15002087391</v>
      </c>
      <c r="K588" s="76" t="s">
        <v>3113</v>
      </c>
      <c r="L588" s="76">
        <v>13823574137</v>
      </c>
      <c r="M588" s="75" t="s">
        <v>3123</v>
      </c>
      <c r="N588" s="75">
        <v>114.01629</v>
      </c>
      <c r="O588" s="75">
        <v>22.731306</v>
      </c>
      <c r="P588" s="75">
        <v>500</v>
      </c>
      <c r="Q588" s="75">
        <v>1000</v>
      </c>
      <c r="R588" s="10" t="s">
        <v>27</v>
      </c>
      <c r="S588" s="39"/>
    </row>
    <row r="589" ht="27" spans="1:19">
      <c r="A589" s="34">
        <f t="shared" si="58"/>
        <v>587</v>
      </c>
      <c r="B589" s="75" t="s">
        <v>2695</v>
      </c>
      <c r="C589" s="75" t="s">
        <v>3108</v>
      </c>
      <c r="D589" s="75" t="s">
        <v>3115</v>
      </c>
      <c r="E589" s="75" t="s">
        <v>3124</v>
      </c>
      <c r="F589" s="76" t="s">
        <v>3125</v>
      </c>
      <c r="G589" s="76" t="s">
        <v>3126</v>
      </c>
      <c r="H589" s="76">
        <v>13751115365</v>
      </c>
      <c r="I589" s="76" t="s">
        <v>3118</v>
      </c>
      <c r="J589" s="76">
        <v>15002087391</v>
      </c>
      <c r="K589" s="76" t="s">
        <v>3113</v>
      </c>
      <c r="L589" s="76">
        <v>13823574137</v>
      </c>
      <c r="M589" s="75" t="s">
        <v>3127</v>
      </c>
      <c r="N589" s="75">
        <v>114.03033</v>
      </c>
      <c r="O589" s="79">
        <v>22.72523</v>
      </c>
      <c r="P589" s="75">
        <v>400</v>
      </c>
      <c r="Q589" s="75">
        <v>1200</v>
      </c>
      <c r="R589" s="75" t="s">
        <v>38</v>
      </c>
      <c r="S589" s="39" t="s">
        <v>2951</v>
      </c>
    </row>
    <row r="590" ht="40.5" spans="1:19">
      <c r="A590" s="34">
        <f t="shared" si="58"/>
        <v>588</v>
      </c>
      <c r="B590" s="75" t="s">
        <v>2695</v>
      </c>
      <c r="C590" s="75" t="s">
        <v>3108</v>
      </c>
      <c r="D590" s="75" t="s">
        <v>3128</v>
      </c>
      <c r="E590" s="75" t="s">
        <v>3129</v>
      </c>
      <c r="F590" s="76" t="s">
        <v>136</v>
      </c>
      <c r="G590" s="76" t="s">
        <v>3130</v>
      </c>
      <c r="H590" s="76" t="s">
        <v>3131</v>
      </c>
      <c r="I590" s="76" t="s">
        <v>3132</v>
      </c>
      <c r="J590" s="76">
        <v>18503011560</v>
      </c>
      <c r="K590" s="76" t="s">
        <v>3113</v>
      </c>
      <c r="L590" s="76">
        <v>13823574137</v>
      </c>
      <c r="M590" s="75" t="s">
        <v>3133</v>
      </c>
      <c r="N590" s="75">
        <v>114.01685</v>
      </c>
      <c r="O590" s="75">
        <v>22.737791</v>
      </c>
      <c r="P590" s="75">
        <v>500</v>
      </c>
      <c r="Q590" s="75">
        <v>1000</v>
      </c>
      <c r="R590" s="75" t="s">
        <v>38</v>
      </c>
      <c r="S590" s="39"/>
    </row>
    <row r="591" ht="40.5" spans="1:19">
      <c r="A591" s="34">
        <f t="shared" si="58"/>
        <v>589</v>
      </c>
      <c r="B591" s="75" t="s">
        <v>2695</v>
      </c>
      <c r="C591" s="75" t="s">
        <v>3108</v>
      </c>
      <c r="D591" s="75" t="s">
        <v>3128</v>
      </c>
      <c r="E591" s="75" t="s">
        <v>3134</v>
      </c>
      <c r="F591" s="76" t="s">
        <v>3135</v>
      </c>
      <c r="G591" s="76" t="s">
        <v>3132</v>
      </c>
      <c r="H591" s="76">
        <v>18503011560</v>
      </c>
      <c r="I591" s="76" t="s">
        <v>3132</v>
      </c>
      <c r="J591" s="76">
        <v>18503011560</v>
      </c>
      <c r="K591" s="76" t="s">
        <v>3113</v>
      </c>
      <c r="L591" s="76">
        <v>13823574137</v>
      </c>
      <c r="M591" s="75" t="s">
        <v>3136</v>
      </c>
      <c r="N591" s="75">
        <v>114.01647</v>
      </c>
      <c r="O591" s="75">
        <v>22.743715</v>
      </c>
      <c r="P591" s="75">
        <v>100</v>
      </c>
      <c r="Q591" s="75">
        <v>200</v>
      </c>
      <c r="R591" s="75" t="s">
        <v>38</v>
      </c>
      <c r="S591" s="39"/>
    </row>
    <row r="592" ht="27" spans="1:19">
      <c r="A592" s="34">
        <f t="shared" ref="A592:A601" si="59">ROW()-2</f>
        <v>590</v>
      </c>
      <c r="B592" s="75" t="s">
        <v>2695</v>
      </c>
      <c r="C592" s="75" t="s">
        <v>3108</v>
      </c>
      <c r="D592" s="75" t="s">
        <v>3137</v>
      </c>
      <c r="E592" s="75" t="s">
        <v>3138</v>
      </c>
      <c r="F592" s="76" t="s">
        <v>3139</v>
      </c>
      <c r="G592" s="76" t="s">
        <v>3140</v>
      </c>
      <c r="H592" s="76">
        <v>13246258258</v>
      </c>
      <c r="I592" s="76" t="s">
        <v>3140</v>
      </c>
      <c r="J592" s="76">
        <v>13246258258</v>
      </c>
      <c r="K592" s="76" t="s">
        <v>3113</v>
      </c>
      <c r="L592" s="76">
        <v>13823574137</v>
      </c>
      <c r="M592" s="75" t="s">
        <v>3141</v>
      </c>
      <c r="N592" s="75">
        <v>114.0353</v>
      </c>
      <c r="O592" s="75">
        <v>22.698856</v>
      </c>
      <c r="P592" s="75">
        <v>50</v>
      </c>
      <c r="Q592" s="75">
        <v>300</v>
      </c>
      <c r="R592" s="75" t="s">
        <v>38</v>
      </c>
      <c r="S592" s="39"/>
    </row>
    <row r="593" ht="40.5" spans="1:19">
      <c r="A593" s="34">
        <f t="shared" si="59"/>
        <v>591</v>
      </c>
      <c r="B593" s="75" t="s">
        <v>2695</v>
      </c>
      <c r="C593" s="75" t="s">
        <v>3108</v>
      </c>
      <c r="D593" s="75" t="s">
        <v>3142</v>
      </c>
      <c r="E593" s="75" t="s">
        <v>3143</v>
      </c>
      <c r="F593" s="76" t="s">
        <v>3144</v>
      </c>
      <c r="G593" s="76" t="s">
        <v>3145</v>
      </c>
      <c r="H593" s="76">
        <v>13570802364</v>
      </c>
      <c r="I593" s="76" t="s">
        <v>3145</v>
      </c>
      <c r="J593" s="76">
        <v>13570802364</v>
      </c>
      <c r="K593" s="76" t="s">
        <v>3113</v>
      </c>
      <c r="L593" s="76">
        <v>13823574137</v>
      </c>
      <c r="M593" s="75" t="s">
        <v>3146</v>
      </c>
      <c r="N593" s="75">
        <v>114.040215</v>
      </c>
      <c r="O593" s="75">
        <v>22.702326</v>
      </c>
      <c r="P593" s="75">
        <v>30</v>
      </c>
      <c r="Q593" s="75">
        <v>60</v>
      </c>
      <c r="R593" s="75" t="s">
        <v>38</v>
      </c>
      <c r="S593" s="39"/>
    </row>
    <row r="594" ht="27" hidden="1" spans="1:19">
      <c r="A594" s="34">
        <f t="shared" si="59"/>
        <v>592</v>
      </c>
      <c r="B594" s="75" t="s">
        <v>2695</v>
      </c>
      <c r="C594" s="75" t="s">
        <v>3108</v>
      </c>
      <c r="D594" s="75" t="s">
        <v>3142</v>
      </c>
      <c r="E594" s="75" t="s">
        <v>3147</v>
      </c>
      <c r="F594" s="76" t="s">
        <v>3148</v>
      </c>
      <c r="G594" s="76" t="s">
        <v>3149</v>
      </c>
      <c r="H594" s="76">
        <v>13713866595</v>
      </c>
      <c r="I594" s="76" t="s">
        <v>3145</v>
      </c>
      <c r="J594" s="76">
        <v>13570802364</v>
      </c>
      <c r="K594" s="76" t="s">
        <v>3113</v>
      </c>
      <c r="L594" s="76">
        <v>13823574137</v>
      </c>
      <c r="M594" s="75" t="s">
        <v>3150</v>
      </c>
      <c r="N594" s="75">
        <v>114.04438</v>
      </c>
      <c r="O594" s="75">
        <v>22.706789</v>
      </c>
      <c r="P594" s="75">
        <v>500</v>
      </c>
      <c r="Q594" s="75">
        <v>1000</v>
      </c>
      <c r="R594" s="10" t="s">
        <v>27</v>
      </c>
      <c r="S594" s="39"/>
    </row>
    <row r="595" ht="27" spans="1:19">
      <c r="A595" s="34">
        <f t="shared" si="59"/>
        <v>593</v>
      </c>
      <c r="B595" s="75" t="s">
        <v>2695</v>
      </c>
      <c r="C595" s="75" t="s">
        <v>3108</v>
      </c>
      <c r="D595" s="75" t="s">
        <v>3151</v>
      </c>
      <c r="E595" s="75" t="s">
        <v>3152</v>
      </c>
      <c r="F595" s="76">
        <v>18138293077</v>
      </c>
      <c r="G595" s="76" t="s">
        <v>3153</v>
      </c>
      <c r="H595" s="76">
        <v>19924569422</v>
      </c>
      <c r="I595" s="76" t="s">
        <v>3153</v>
      </c>
      <c r="J595" s="76">
        <v>19924569422</v>
      </c>
      <c r="K595" s="76" t="s">
        <v>3113</v>
      </c>
      <c r="L595" s="76">
        <v>13823574137</v>
      </c>
      <c r="M595" s="75" t="s">
        <v>3154</v>
      </c>
      <c r="N595" s="75">
        <v>114.00657</v>
      </c>
      <c r="O595" s="75">
        <v>22.730057</v>
      </c>
      <c r="P595" s="75">
        <v>50</v>
      </c>
      <c r="Q595" s="75">
        <v>100</v>
      </c>
      <c r="R595" s="75" t="s">
        <v>38</v>
      </c>
      <c r="S595" s="39" t="s">
        <v>2951</v>
      </c>
    </row>
    <row r="596" ht="27" spans="1:19">
      <c r="A596" s="34">
        <f t="shared" si="59"/>
        <v>594</v>
      </c>
      <c r="B596" s="75" t="s">
        <v>2695</v>
      </c>
      <c r="C596" s="75" t="s">
        <v>3108</v>
      </c>
      <c r="D596" s="75" t="s">
        <v>3155</v>
      </c>
      <c r="E596" s="75" t="s">
        <v>3156</v>
      </c>
      <c r="F596" s="76" t="s">
        <v>3157</v>
      </c>
      <c r="G596" s="76" t="s">
        <v>3158</v>
      </c>
      <c r="H596" s="76">
        <v>15814072187</v>
      </c>
      <c r="I596" s="76" t="s">
        <v>3159</v>
      </c>
      <c r="J596" s="76">
        <v>13590451743</v>
      </c>
      <c r="K596" s="76" t="s">
        <v>3113</v>
      </c>
      <c r="L596" s="76">
        <v>13823574137</v>
      </c>
      <c r="M596" s="75" t="s">
        <v>3160</v>
      </c>
      <c r="N596" s="75">
        <v>114.028595</v>
      </c>
      <c r="O596" s="75">
        <v>22.722122</v>
      </c>
      <c r="P596" s="75">
        <v>500</v>
      </c>
      <c r="Q596" s="75">
        <v>1000</v>
      </c>
      <c r="R596" s="75" t="s">
        <v>38</v>
      </c>
      <c r="S596" s="35" t="s">
        <v>3161</v>
      </c>
    </row>
    <row r="597" ht="27" spans="1:19">
      <c r="A597" s="34">
        <f t="shared" si="59"/>
        <v>595</v>
      </c>
      <c r="B597" s="75" t="s">
        <v>2695</v>
      </c>
      <c r="C597" s="75" t="s">
        <v>3162</v>
      </c>
      <c r="D597" s="75" t="s">
        <v>3163</v>
      </c>
      <c r="E597" s="75" t="s">
        <v>3164</v>
      </c>
      <c r="F597" s="76" t="s">
        <v>3165</v>
      </c>
      <c r="G597" s="76" t="s">
        <v>3166</v>
      </c>
      <c r="H597" s="76">
        <v>19925217706</v>
      </c>
      <c r="I597" s="76" t="s">
        <v>3166</v>
      </c>
      <c r="J597" s="76">
        <v>19925217706</v>
      </c>
      <c r="K597" s="76" t="s">
        <v>3167</v>
      </c>
      <c r="L597" s="76">
        <v>13927444747</v>
      </c>
      <c r="M597" s="75" t="s">
        <v>3168</v>
      </c>
      <c r="N597" s="75">
        <v>114.05666</v>
      </c>
      <c r="O597" s="79">
        <v>22.74441</v>
      </c>
      <c r="P597" s="75">
        <v>100</v>
      </c>
      <c r="Q597" s="75">
        <v>200</v>
      </c>
      <c r="R597" s="75" t="s">
        <v>38</v>
      </c>
      <c r="S597" s="39"/>
    </row>
    <row r="598" ht="27" spans="1:19">
      <c r="A598" s="34">
        <f t="shared" si="59"/>
        <v>596</v>
      </c>
      <c r="B598" s="75" t="s">
        <v>2695</v>
      </c>
      <c r="C598" s="75" t="s">
        <v>3162</v>
      </c>
      <c r="D598" s="75" t="s">
        <v>3163</v>
      </c>
      <c r="E598" s="75" t="s">
        <v>3169</v>
      </c>
      <c r="F598" s="76" t="s">
        <v>3170</v>
      </c>
      <c r="G598" s="76" t="s">
        <v>3171</v>
      </c>
      <c r="H598" s="76">
        <v>15078301267</v>
      </c>
      <c r="I598" s="76" t="s">
        <v>3171</v>
      </c>
      <c r="J598" s="76">
        <v>15078301267</v>
      </c>
      <c r="K598" s="76" t="s">
        <v>3167</v>
      </c>
      <c r="L598" s="76">
        <v>13927444747</v>
      </c>
      <c r="M598" s="75" t="s">
        <v>3172</v>
      </c>
      <c r="N598" s="75">
        <v>114.06081</v>
      </c>
      <c r="O598" s="75">
        <v>22.732365</v>
      </c>
      <c r="P598" s="75">
        <v>200</v>
      </c>
      <c r="Q598" s="75">
        <v>500</v>
      </c>
      <c r="R598" s="75" t="s">
        <v>38</v>
      </c>
      <c r="S598" s="39"/>
    </row>
    <row r="599" ht="27" spans="1:19">
      <c r="A599" s="34">
        <f t="shared" si="59"/>
        <v>597</v>
      </c>
      <c r="B599" s="75" t="s">
        <v>2695</v>
      </c>
      <c r="C599" s="75" t="s">
        <v>3162</v>
      </c>
      <c r="D599" s="75" t="s">
        <v>3173</v>
      </c>
      <c r="E599" s="75" t="s">
        <v>3174</v>
      </c>
      <c r="F599" s="76" t="s">
        <v>3175</v>
      </c>
      <c r="G599" s="76" t="s">
        <v>3176</v>
      </c>
      <c r="H599" s="76">
        <v>13670017363</v>
      </c>
      <c r="I599" s="76" t="s">
        <v>3176</v>
      </c>
      <c r="J599" s="76">
        <v>13670017363</v>
      </c>
      <c r="K599" s="76" t="s">
        <v>3167</v>
      </c>
      <c r="L599" s="76">
        <v>13927444747</v>
      </c>
      <c r="M599" s="75" t="s">
        <v>3177</v>
      </c>
      <c r="N599" s="75">
        <v>114.101425</v>
      </c>
      <c r="O599" s="75">
        <v>22.711437</v>
      </c>
      <c r="P599" s="75">
        <v>100</v>
      </c>
      <c r="Q599" s="75">
        <v>220</v>
      </c>
      <c r="R599" s="75" t="s">
        <v>38</v>
      </c>
      <c r="S599" s="39"/>
    </row>
    <row r="600" ht="27" spans="1:19">
      <c r="A600" s="34">
        <f t="shared" si="59"/>
        <v>598</v>
      </c>
      <c r="B600" s="75" t="s">
        <v>2695</v>
      </c>
      <c r="C600" s="75" t="s">
        <v>3162</v>
      </c>
      <c r="D600" s="75" t="s">
        <v>3173</v>
      </c>
      <c r="E600" s="75" t="s">
        <v>3178</v>
      </c>
      <c r="F600" s="76" t="s">
        <v>3179</v>
      </c>
      <c r="G600" s="76" t="s">
        <v>3180</v>
      </c>
      <c r="H600" s="76">
        <v>13128860353</v>
      </c>
      <c r="I600" s="76" t="s">
        <v>3180</v>
      </c>
      <c r="J600" s="76">
        <v>13128860353</v>
      </c>
      <c r="K600" s="76" t="s">
        <v>3167</v>
      </c>
      <c r="L600" s="76">
        <v>13927444747</v>
      </c>
      <c r="M600" s="75" t="s">
        <v>3181</v>
      </c>
      <c r="N600" s="75">
        <v>114.10054</v>
      </c>
      <c r="O600" s="79">
        <v>22.71828</v>
      </c>
      <c r="P600" s="75">
        <v>300</v>
      </c>
      <c r="Q600" s="75">
        <v>800</v>
      </c>
      <c r="R600" s="75" t="s">
        <v>38</v>
      </c>
      <c r="S600" s="39"/>
    </row>
    <row r="601" ht="27" spans="1:19">
      <c r="A601" s="34">
        <f t="shared" si="59"/>
        <v>599</v>
      </c>
      <c r="B601" s="75" t="s">
        <v>2695</v>
      </c>
      <c r="C601" s="75" t="s">
        <v>3162</v>
      </c>
      <c r="D601" s="75" t="s">
        <v>3182</v>
      </c>
      <c r="E601" s="75" t="s">
        <v>3183</v>
      </c>
      <c r="F601" s="76" t="s">
        <v>3184</v>
      </c>
      <c r="G601" s="76" t="s">
        <v>3185</v>
      </c>
      <c r="H601" s="76">
        <v>13590388270</v>
      </c>
      <c r="I601" s="76" t="s">
        <v>3186</v>
      </c>
      <c r="J601" s="76">
        <v>13808807334</v>
      </c>
      <c r="K601" s="76" t="s">
        <v>3167</v>
      </c>
      <c r="L601" s="76">
        <v>13927444747</v>
      </c>
      <c r="M601" s="75" t="s">
        <v>3187</v>
      </c>
      <c r="N601" s="75">
        <v>114.08794</v>
      </c>
      <c r="O601" s="75">
        <v>22.727592</v>
      </c>
      <c r="P601" s="75">
        <v>50</v>
      </c>
      <c r="Q601" s="75">
        <v>100</v>
      </c>
      <c r="R601" s="75" t="s">
        <v>38</v>
      </c>
      <c r="S601" s="39"/>
    </row>
    <row r="602" ht="27" spans="1:19">
      <c r="A602" s="34">
        <f t="shared" ref="A602:A612" si="60">ROW()-2</f>
        <v>600</v>
      </c>
      <c r="B602" s="75" t="s">
        <v>2695</v>
      </c>
      <c r="C602" s="75" t="s">
        <v>3162</v>
      </c>
      <c r="D602" s="75" t="s">
        <v>3188</v>
      </c>
      <c r="E602" s="75" t="s">
        <v>3189</v>
      </c>
      <c r="F602" s="76" t="s">
        <v>3190</v>
      </c>
      <c r="G602" s="76" t="s">
        <v>3191</v>
      </c>
      <c r="H602" s="76">
        <v>15014132901</v>
      </c>
      <c r="I602" s="76" t="s">
        <v>3191</v>
      </c>
      <c r="J602" s="76">
        <v>15014132901</v>
      </c>
      <c r="K602" s="76" t="s">
        <v>3167</v>
      </c>
      <c r="L602" s="76">
        <v>13927444747</v>
      </c>
      <c r="M602" s="75" t="s">
        <v>3192</v>
      </c>
      <c r="N602" s="75">
        <v>114.08484</v>
      </c>
      <c r="O602" s="75">
        <v>22.730656</v>
      </c>
      <c r="P602" s="75">
        <v>100</v>
      </c>
      <c r="Q602" s="75">
        <v>300</v>
      </c>
      <c r="R602" s="75" t="s">
        <v>38</v>
      </c>
      <c r="S602" s="39"/>
    </row>
    <row r="603" ht="27" spans="1:19">
      <c r="A603" s="34">
        <f t="shared" si="60"/>
        <v>601</v>
      </c>
      <c r="B603" s="75" t="s">
        <v>2695</v>
      </c>
      <c r="C603" s="75" t="s">
        <v>3162</v>
      </c>
      <c r="D603" s="75" t="s">
        <v>3188</v>
      </c>
      <c r="E603" s="75" t="s">
        <v>3193</v>
      </c>
      <c r="F603" s="76" t="s">
        <v>3194</v>
      </c>
      <c r="G603" s="76" t="s">
        <v>3195</v>
      </c>
      <c r="H603" s="76">
        <v>15999681777</v>
      </c>
      <c r="I603" s="76" t="s">
        <v>3195</v>
      </c>
      <c r="J603" s="76">
        <v>15999681777</v>
      </c>
      <c r="K603" s="76" t="s">
        <v>3167</v>
      </c>
      <c r="L603" s="76">
        <v>13927444747</v>
      </c>
      <c r="M603" s="75" t="s">
        <v>3196</v>
      </c>
      <c r="N603" s="75">
        <v>114.087265</v>
      </c>
      <c r="O603" s="75">
        <v>22.724579</v>
      </c>
      <c r="P603" s="75">
        <v>500</v>
      </c>
      <c r="Q603" s="75">
        <v>1500</v>
      </c>
      <c r="R603" s="75" t="s">
        <v>38</v>
      </c>
      <c r="S603" s="39"/>
    </row>
    <row r="604" ht="27" spans="1:19">
      <c r="A604" s="34">
        <f t="shared" si="60"/>
        <v>602</v>
      </c>
      <c r="B604" s="75" t="s">
        <v>2695</v>
      </c>
      <c r="C604" s="75" t="s">
        <v>3162</v>
      </c>
      <c r="D604" s="75" t="s">
        <v>3197</v>
      </c>
      <c r="E604" s="75" t="s">
        <v>3198</v>
      </c>
      <c r="F604" s="76" t="s">
        <v>3199</v>
      </c>
      <c r="G604" s="76" t="s">
        <v>3200</v>
      </c>
      <c r="H604" s="76">
        <v>15994784076</v>
      </c>
      <c r="I604" s="76" t="s">
        <v>3201</v>
      </c>
      <c r="J604" s="76">
        <v>13824389664</v>
      </c>
      <c r="K604" s="76" t="s">
        <v>3167</v>
      </c>
      <c r="L604" s="76">
        <v>13927444747</v>
      </c>
      <c r="M604" s="75" t="s">
        <v>3202</v>
      </c>
      <c r="N604" s="75">
        <v>114.03693</v>
      </c>
      <c r="O604" s="79">
        <v>22.7382</v>
      </c>
      <c r="P604" s="75">
        <v>60</v>
      </c>
      <c r="Q604" s="75">
        <v>120</v>
      </c>
      <c r="R604" s="75" t="s">
        <v>38</v>
      </c>
      <c r="S604" s="39"/>
    </row>
    <row r="605" ht="40.5" spans="1:19">
      <c r="A605" s="34">
        <f t="shared" si="60"/>
        <v>603</v>
      </c>
      <c r="B605" s="75" t="s">
        <v>2695</v>
      </c>
      <c r="C605" s="75" t="s">
        <v>3162</v>
      </c>
      <c r="D605" s="75" t="s">
        <v>3203</v>
      </c>
      <c r="E605" s="75" t="s">
        <v>3204</v>
      </c>
      <c r="F605" s="76" t="s">
        <v>3205</v>
      </c>
      <c r="G605" s="76" t="s">
        <v>3206</v>
      </c>
      <c r="H605" s="76">
        <v>18928456982</v>
      </c>
      <c r="I605" s="76" t="s">
        <v>3206</v>
      </c>
      <c r="J605" s="76">
        <v>18928456982</v>
      </c>
      <c r="K605" s="76" t="s">
        <v>3167</v>
      </c>
      <c r="L605" s="76">
        <v>13927444747</v>
      </c>
      <c r="M605" s="75" t="s">
        <v>3207</v>
      </c>
      <c r="N605" s="75">
        <v>114.04031</v>
      </c>
      <c r="O605" s="75">
        <v>22.747492</v>
      </c>
      <c r="P605" s="75">
        <v>100</v>
      </c>
      <c r="Q605" s="75">
        <v>400</v>
      </c>
      <c r="R605" s="75" t="s">
        <v>38</v>
      </c>
      <c r="S605" s="39" t="s">
        <v>3208</v>
      </c>
    </row>
    <row r="606" ht="27" hidden="1" spans="1:19">
      <c r="A606" s="34">
        <f t="shared" si="60"/>
        <v>604</v>
      </c>
      <c r="B606" s="75" t="s">
        <v>2695</v>
      </c>
      <c r="C606" s="75" t="s">
        <v>3162</v>
      </c>
      <c r="D606" s="75" t="s">
        <v>3203</v>
      </c>
      <c r="E606" s="75" t="s">
        <v>3209</v>
      </c>
      <c r="F606" s="76" t="s">
        <v>3210</v>
      </c>
      <c r="G606" s="76" t="s">
        <v>3211</v>
      </c>
      <c r="H606" s="76">
        <v>15914032712</v>
      </c>
      <c r="I606" s="76" t="s">
        <v>3211</v>
      </c>
      <c r="J606" s="76">
        <v>15914032712</v>
      </c>
      <c r="K606" s="76" t="s">
        <v>3167</v>
      </c>
      <c r="L606" s="76">
        <v>13927444747</v>
      </c>
      <c r="M606" s="75" t="s">
        <v>3212</v>
      </c>
      <c r="N606" s="75">
        <v>114.03239</v>
      </c>
      <c r="O606" s="75">
        <v>22.738655</v>
      </c>
      <c r="P606" s="75">
        <v>250</v>
      </c>
      <c r="Q606" s="75">
        <v>1200</v>
      </c>
      <c r="R606" s="10" t="s">
        <v>27</v>
      </c>
      <c r="S606" s="39"/>
    </row>
    <row r="607" ht="27" spans="1:19">
      <c r="A607" s="34">
        <f t="shared" si="60"/>
        <v>605</v>
      </c>
      <c r="B607" s="75" t="s">
        <v>2695</v>
      </c>
      <c r="C607" s="75" t="s">
        <v>3162</v>
      </c>
      <c r="D607" s="75" t="s">
        <v>3203</v>
      </c>
      <c r="E607" s="75" t="s">
        <v>3213</v>
      </c>
      <c r="F607" s="76" t="s">
        <v>3214</v>
      </c>
      <c r="G607" s="76" t="s">
        <v>3215</v>
      </c>
      <c r="H607" s="76">
        <v>13670240983</v>
      </c>
      <c r="I607" s="76" t="s">
        <v>3215</v>
      </c>
      <c r="J607" s="76">
        <v>13670240983</v>
      </c>
      <c r="K607" s="76" t="s">
        <v>3167</v>
      </c>
      <c r="L607" s="76">
        <v>13927444747</v>
      </c>
      <c r="M607" s="75" t="s">
        <v>3216</v>
      </c>
      <c r="N607" s="75">
        <v>114.03064</v>
      </c>
      <c r="O607" s="75">
        <v>22.738993</v>
      </c>
      <c r="P607" s="75">
        <v>60</v>
      </c>
      <c r="Q607" s="75">
        <v>200</v>
      </c>
      <c r="R607" s="75" t="s">
        <v>38</v>
      </c>
      <c r="S607" s="39"/>
    </row>
    <row r="608" ht="27" spans="1:19">
      <c r="A608" s="34">
        <f t="shared" si="60"/>
        <v>606</v>
      </c>
      <c r="B608" s="75" t="s">
        <v>2695</v>
      </c>
      <c r="C608" s="75" t="s">
        <v>3162</v>
      </c>
      <c r="D608" s="75" t="s">
        <v>3217</v>
      </c>
      <c r="E608" s="75" t="s">
        <v>3218</v>
      </c>
      <c r="F608" s="76" t="s">
        <v>3219</v>
      </c>
      <c r="G608" s="76" t="s">
        <v>3220</v>
      </c>
      <c r="H608" s="76">
        <v>13760372245</v>
      </c>
      <c r="I608" s="76" t="s">
        <v>3221</v>
      </c>
      <c r="J608" s="76">
        <v>15999555109</v>
      </c>
      <c r="K608" s="76" t="s">
        <v>3167</v>
      </c>
      <c r="L608" s="76">
        <v>13927444747</v>
      </c>
      <c r="M608" s="75" t="s">
        <v>3222</v>
      </c>
      <c r="N608" s="75">
        <v>114.0365</v>
      </c>
      <c r="O608" s="75">
        <v>22.755398</v>
      </c>
      <c r="P608" s="75">
        <v>50</v>
      </c>
      <c r="Q608" s="75">
        <v>100</v>
      </c>
      <c r="R608" s="75" t="s">
        <v>38</v>
      </c>
      <c r="S608" s="39" t="s">
        <v>2951</v>
      </c>
    </row>
    <row r="609" ht="27" spans="1:19">
      <c r="A609" s="34">
        <f t="shared" si="60"/>
        <v>607</v>
      </c>
      <c r="B609" s="75" t="s">
        <v>2695</v>
      </c>
      <c r="C609" s="75" t="s">
        <v>3162</v>
      </c>
      <c r="D609" s="75" t="s">
        <v>3223</v>
      </c>
      <c r="E609" s="75" t="s">
        <v>3224</v>
      </c>
      <c r="F609" s="76" t="s">
        <v>3225</v>
      </c>
      <c r="G609" s="76" t="s">
        <v>3226</v>
      </c>
      <c r="H609" s="76">
        <v>15999549557</v>
      </c>
      <c r="I609" s="76" t="s">
        <v>3227</v>
      </c>
      <c r="J609" s="76">
        <v>13631587452</v>
      </c>
      <c r="K609" s="76" t="s">
        <v>3167</v>
      </c>
      <c r="L609" s="76">
        <v>13927444747</v>
      </c>
      <c r="M609" s="75" t="s">
        <v>3228</v>
      </c>
      <c r="N609" s="75">
        <v>114.03969</v>
      </c>
      <c r="O609" s="79">
        <v>22.72496</v>
      </c>
      <c r="P609" s="75">
        <v>15</v>
      </c>
      <c r="Q609" s="75">
        <v>45</v>
      </c>
      <c r="R609" s="75" t="s">
        <v>38</v>
      </c>
      <c r="S609" s="39"/>
    </row>
    <row r="610" ht="27" hidden="1" spans="1:19">
      <c r="A610" s="34">
        <f t="shared" si="60"/>
        <v>608</v>
      </c>
      <c r="B610" s="75" t="s">
        <v>2695</v>
      </c>
      <c r="C610" s="75" t="s">
        <v>3162</v>
      </c>
      <c r="D610" s="75" t="s">
        <v>3223</v>
      </c>
      <c r="E610" s="75" t="s">
        <v>3229</v>
      </c>
      <c r="F610" s="76" t="s">
        <v>3230</v>
      </c>
      <c r="G610" s="76" t="s">
        <v>3231</v>
      </c>
      <c r="H610" s="76">
        <v>15768257711</v>
      </c>
      <c r="I610" s="76" t="s">
        <v>3232</v>
      </c>
      <c r="J610" s="76">
        <v>15818655201</v>
      </c>
      <c r="K610" s="76" t="s">
        <v>3167</v>
      </c>
      <c r="L610" s="76">
        <v>13927444747</v>
      </c>
      <c r="M610" s="75" t="s">
        <v>3233</v>
      </c>
      <c r="N610" s="75">
        <v>114.05485</v>
      </c>
      <c r="O610" s="75">
        <v>22.717064</v>
      </c>
      <c r="P610" s="75">
        <v>75</v>
      </c>
      <c r="Q610" s="75">
        <v>150</v>
      </c>
      <c r="R610" s="10" t="s">
        <v>27</v>
      </c>
      <c r="S610" s="39"/>
    </row>
    <row r="611" ht="27" spans="1:19">
      <c r="A611" s="34">
        <f t="shared" si="60"/>
        <v>609</v>
      </c>
      <c r="B611" s="75" t="s">
        <v>2695</v>
      </c>
      <c r="C611" s="75" t="s">
        <v>3162</v>
      </c>
      <c r="D611" s="75" t="s">
        <v>3234</v>
      </c>
      <c r="E611" s="75" t="s">
        <v>3235</v>
      </c>
      <c r="F611" s="76" t="s">
        <v>3236</v>
      </c>
      <c r="G611" s="76" t="s">
        <v>3237</v>
      </c>
      <c r="H611" s="76">
        <v>18938637313</v>
      </c>
      <c r="I611" s="76" t="s">
        <v>3238</v>
      </c>
      <c r="J611" s="76">
        <v>13798201223</v>
      </c>
      <c r="K611" s="76" t="s">
        <v>3167</v>
      </c>
      <c r="L611" s="76">
        <v>13927444747</v>
      </c>
      <c r="M611" s="75" t="s">
        <v>3239</v>
      </c>
      <c r="N611" s="75">
        <v>114.09645</v>
      </c>
      <c r="O611" s="75">
        <v>22.736864</v>
      </c>
      <c r="P611" s="75">
        <v>100</v>
      </c>
      <c r="Q611" s="75">
        <v>300</v>
      </c>
      <c r="R611" s="75" t="s">
        <v>38</v>
      </c>
      <c r="S611" s="39" t="s">
        <v>2951</v>
      </c>
    </row>
    <row r="612" ht="27" spans="1:19">
      <c r="A612" s="34">
        <f t="shared" si="60"/>
        <v>610</v>
      </c>
      <c r="B612" s="75" t="s">
        <v>2695</v>
      </c>
      <c r="C612" s="75" t="s">
        <v>3162</v>
      </c>
      <c r="D612" s="75" t="s">
        <v>3240</v>
      </c>
      <c r="E612" s="75" t="s">
        <v>3241</v>
      </c>
      <c r="F612" s="76" t="s">
        <v>3242</v>
      </c>
      <c r="G612" s="76" t="s">
        <v>3243</v>
      </c>
      <c r="H612" s="76">
        <v>13410083200</v>
      </c>
      <c r="I612" s="76" t="s">
        <v>3244</v>
      </c>
      <c r="J612" s="76">
        <v>13760426520</v>
      </c>
      <c r="K612" s="76" t="s">
        <v>3167</v>
      </c>
      <c r="L612" s="76">
        <v>13927444747</v>
      </c>
      <c r="M612" s="75" t="s">
        <v>3245</v>
      </c>
      <c r="N612" s="75">
        <v>114.05988</v>
      </c>
      <c r="O612" s="75">
        <v>22.726202</v>
      </c>
      <c r="P612" s="75">
        <v>50</v>
      </c>
      <c r="Q612" s="75">
        <v>100</v>
      </c>
      <c r="R612" s="75" t="s">
        <v>38</v>
      </c>
      <c r="S612" s="39"/>
    </row>
    <row r="613" ht="27" spans="1:19">
      <c r="A613" s="34">
        <f t="shared" ref="A613:A622" si="61">ROW()-2</f>
        <v>611</v>
      </c>
      <c r="B613" s="45" t="s">
        <v>3246</v>
      </c>
      <c r="C613" s="45" t="s">
        <v>3247</v>
      </c>
      <c r="D613" s="45" t="s">
        <v>2566</v>
      </c>
      <c r="E613" s="45" t="s">
        <v>3248</v>
      </c>
      <c r="F613" s="37" t="s">
        <v>3249</v>
      </c>
      <c r="G613" s="37" t="s">
        <v>3250</v>
      </c>
      <c r="H613" s="37">
        <v>13502809052</v>
      </c>
      <c r="I613" s="37" t="s">
        <v>3250</v>
      </c>
      <c r="J613" s="37">
        <v>13502809052</v>
      </c>
      <c r="K613" s="37" t="s">
        <v>3251</v>
      </c>
      <c r="L613" s="37">
        <v>15217309975</v>
      </c>
      <c r="M613" s="45" t="s">
        <v>3252</v>
      </c>
      <c r="N613" s="45">
        <v>114.330193</v>
      </c>
      <c r="O613" s="45">
        <v>22.692272</v>
      </c>
      <c r="P613" s="45">
        <v>80</v>
      </c>
      <c r="Q613" s="45">
        <v>160</v>
      </c>
      <c r="R613" s="45" t="s">
        <v>38</v>
      </c>
      <c r="S613" s="45"/>
    </row>
    <row r="614" ht="27" spans="1:19">
      <c r="A614" s="34">
        <f t="shared" si="61"/>
        <v>612</v>
      </c>
      <c r="B614" s="45" t="s">
        <v>3246</v>
      </c>
      <c r="C614" s="45" t="s">
        <v>3247</v>
      </c>
      <c r="D614" s="45" t="s">
        <v>1644</v>
      </c>
      <c r="E614" s="45" t="s">
        <v>3253</v>
      </c>
      <c r="F614" s="37" t="s">
        <v>3254</v>
      </c>
      <c r="G614" s="37" t="s">
        <v>3255</v>
      </c>
      <c r="H614" s="37">
        <v>13798284408</v>
      </c>
      <c r="I614" s="37" t="s">
        <v>3255</v>
      </c>
      <c r="J614" s="37">
        <v>13798284408</v>
      </c>
      <c r="K614" s="37" t="s">
        <v>3251</v>
      </c>
      <c r="L614" s="37">
        <v>15217309975</v>
      </c>
      <c r="M614" s="45" t="s">
        <v>3256</v>
      </c>
      <c r="N614" s="45">
        <v>114.346239</v>
      </c>
      <c r="O614" s="45">
        <v>22.691265</v>
      </c>
      <c r="P614" s="45">
        <v>70</v>
      </c>
      <c r="Q614" s="45">
        <v>140</v>
      </c>
      <c r="R614" s="45" t="s">
        <v>38</v>
      </c>
      <c r="S614" s="45"/>
    </row>
    <row r="615" ht="27" spans="1:19">
      <c r="A615" s="34">
        <f t="shared" si="61"/>
        <v>613</v>
      </c>
      <c r="B615" s="45" t="s">
        <v>3246</v>
      </c>
      <c r="C615" s="45" t="s">
        <v>3247</v>
      </c>
      <c r="D615" s="45" t="s">
        <v>3257</v>
      </c>
      <c r="E615" s="45" t="s">
        <v>3258</v>
      </c>
      <c r="F615" s="37" t="s">
        <v>3259</v>
      </c>
      <c r="G615" s="37" t="s">
        <v>3260</v>
      </c>
      <c r="H615" s="37">
        <v>15986613525</v>
      </c>
      <c r="I615" s="37" t="s">
        <v>3260</v>
      </c>
      <c r="J615" s="37">
        <v>15986613525</v>
      </c>
      <c r="K615" s="37" t="s">
        <v>3251</v>
      </c>
      <c r="L615" s="37">
        <v>15217309975</v>
      </c>
      <c r="M615" s="45" t="s">
        <v>3261</v>
      </c>
      <c r="N615" s="45">
        <v>114.350922</v>
      </c>
      <c r="O615" s="45">
        <v>22.689989</v>
      </c>
      <c r="P615" s="45">
        <v>60</v>
      </c>
      <c r="Q615" s="45">
        <v>120</v>
      </c>
      <c r="R615" s="45" t="s">
        <v>38</v>
      </c>
      <c r="S615" s="45"/>
    </row>
    <row r="616" ht="27" spans="1:19">
      <c r="A616" s="34">
        <f t="shared" si="61"/>
        <v>614</v>
      </c>
      <c r="B616" s="45" t="s">
        <v>3246</v>
      </c>
      <c r="C616" s="45" t="s">
        <v>3247</v>
      </c>
      <c r="D616" s="45" t="s">
        <v>3262</v>
      </c>
      <c r="E616" s="45" t="s">
        <v>3263</v>
      </c>
      <c r="F616" s="37" t="s">
        <v>3264</v>
      </c>
      <c r="G616" s="37" t="s">
        <v>3265</v>
      </c>
      <c r="H616" s="37">
        <v>13425196298</v>
      </c>
      <c r="I616" s="37" t="s">
        <v>3265</v>
      </c>
      <c r="J616" s="37">
        <v>13425196298</v>
      </c>
      <c r="K616" s="37" t="s">
        <v>3251</v>
      </c>
      <c r="L616" s="37">
        <v>15217309975</v>
      </c>
      <c r="M616" s="45" t="s">
        <v>3266</v>
      </c>
      <c r="N616" s="45">
        <v>114.34523</v>
      </c>
      <c r="O616" s="45">
        <v>22.701199</v>
      </c>
      <c r="P616" s="45">
        <v>100</v>
      </c>
      <c r="Q616" s="45">
        <v>200</v>
      </c>
      <c r="R616" s="45" t="s">
        <v>38</v>
      </c>
      <c r="S616" s="45"/>
    </row>
    <row r="617" ht="27" spans="1:19">
      <c r="A617" s="34">
        <f t="shared" si="61"/>
        <v>615</v>
      </c>
      <c r="B617" s="45" t="s">
        <v>3246</v>
      </c>
      <c r="C617" s="45" t="s">
        <v>3247</v>
      </c>
      <c r="D617" s="45" t="s">
        <v>1620</v>
      </c>
      <c r="E617" s="45" t="s">
        <v>3267</v>
      </c>
      <c r="F617" s="37" t="s">
        <v>3268</v>
      </c>
      <c r="G617" s="37" t="s">
        <v>3269</v>
      </c>
      <c r="H617" s="37">
        <v>18128839897</v>
      </c>
      <c r="I617" s="37" t="s">
        <v>3270</v>
      </c>
      <c r="J617" s="37">
        <v>13723408383</v>
      </c>
      <c r="K617" s="37" t="s">
        <v>3251</v>
      </c>
      <c r="L617" s="37">
        <v>15217309975</v>
      </c>
      <c r="M617" s="45" t="s">
        <v>3271</v>
      </c>
      <c r="N617" s="45">
        <v>114.340843</v>
      </c>
      <c r="O617" s="45">
        <v>22.706341</v>
      </c>
      <c r="P617" s="45">
        <v>300</v>
      </c>
      <c r="Q617" s="45">
        <v>600</v>
      </c>
      <c r="R617" s="45" t="s">
        <v>38</v>
      </c>
      <c r="S617" s="45"/>
    </row>
    <row r="618" ht="27" hidden="1" spans="1:19">
      <c r="A618" s="34">
        <f t="shared" si="61"/>
        <v>616</v>
      </c>
      <c r="B618" s="45" t="s">
        <v>3246</v>
      </c>
      <c r="C618" s="45" t="s">
        <v>3247</v>
      </c>
      <c r="D618" s="45" t="s">
        <v>2566</v>
      </c>
      <c r="E618" s="45" t="s">
        <v>3272</v>
      </c>
      <c r="F618" s="37" t="s">
        <v>3273</v>
      </c>
      <c r="G618" s="37" t="s">
        <v>3200</v>
      </c>
      <c r="H618" s="37">
        <v>13682653989</v>
      </c>
      <c r="I618" s="37" t="s">
        <v>3250</v>
      </c>
      <c r="J618" s="37">
        <v>13502809052</v>
      </c>
      <c r="K618" s="37" t="s">
        <v>3251</v>
      </c>
      <c r="L618" s="37">
        <v>15217309975</v>
      </c>
      <c r="M618" s="45" t="s">
        <v>3274</v>
      </c>
      <c r="N618" s="45" t="s">
        <v>3275</v>
      </c>
      <c r="O618" s="45" t="s">
        <v>3276</v>
      </c>
      <c r="P618" s="45">
        <v>160</v>
      </c>
      <c r="Q618" s="45">
        <v>335</v>
      </c>
      <c r="R618" s="10" t="s">
        <v>27</v>
      </c>
      <c r="S618" s="45" t="s">
        <v>3277</v>
      </c>
    </row>
    <row r="619" ht="27" spans="1:19">
      <c r="A619" s="34">
        <f t="shared" si="61"/>
        <v>617</v>
      </c>
      <c r="B619" s="45" t="s">
        <v>3246</v>
      </c>
      <c r="C619" s="45" t="s">
        <v>3247</v>
      </c>
      <c r="D619" s="45" t="s">
        <v>1644</v>
      </c>
      <c r="E619" s="45" t="s">
        <v>3278</v>
      </c>
      <c r="F619" s="37" t="s">
        <v>3279</v>
      </c>
      <c r="G619" s="37" t="s">
        <v>3280</v>
      </c>
      <c r="H619" s="37">
        <v>13316848318</v>
      </c>
      <c r="I619" s="37" t="s">
        <v>3281</v>
      </c>
      <c r="J619" s="37">
        <v>13603020400</v>
      </c>
      <c r="K619" s="37" t="s">
        <v>3251</v>
      </c>
      <c r="L619" s="37">
        <v>15217309975</v>
      </c>
      <c r="M619" s="45" t="s">
        <v>3282</v>
      </c>
      <c r="N619" s="45">
        <v>114.344551</v>
      </c>
      <c r="O619" s="45">
        <v>22.686529</v>
      </c>
      <c r="P619" s="45">
        <v>200</v>
      </c>
      <c r="Q619" s="45">
        <v>400</v>
      </c>
      <c r="R619" s="45" t="s">
        <v>38</v>
      </c>
      <c r="S619" s="45"/>
    </row>
    <row r="620" ht="27" spans="1:19">
      <c r="A620" s="34">
        <f t="shared" si="61"/>
        <v>618</v>
      </c>
      <c r="B620" s="45" t="s">
        <v>3246</v>
      </c>
      <c r="C620" s="45" t="s">
        <v>3247</v>
      </c>
      <c r="D620" s="45" t="s">
        <v>3257</v>
      </c>
      <c r="E620" s="45" t="s">
        <v>3283</v>
      </c>
      <c r="F620" s="37" t="s">
        <v>3284</v>
      </c>
      <c r="G620" s="37" t="s">
        <v>3285</v>
      </c>
      <c r="H620" s="37">
        <v>13713986220</v>
      </c>
      <c r="I620" s="37" t="s">
        <v>3260</v>
      </c>
      <c r="J620" s="37">
        <v>15986613525</v>
      </c>
      <c r="K620" s="37" t="s">
        <v>3251</v>
      </c>
      <c r="L620" s="37">
        <v>15217309975</v>
      </c>
      <c r="M620" s="45" t="s">
        <v>3286</v>
      </c>
      <c r="N620" s="45">
        <v>114.348633</v>
      </c>
      <c r="O620" s="45">
        <v>22.684799</v>
      </c>
      <c r="P620" s="45">
        <v>1000</v>
      </c>
      <c r="Q620" s="45">
        <v>2000</v>
      </c>
      <c r="R620" s="45" t="s">
        <v>38</v>
      </c>
      <c r="S620" s="45"/>
    </row>
    <row r="621" ht="27" spans="1:19">
      <c r="A621" s="34">
        <f t="shared" si="61"/>
        <v>619</v>
      </c>
      <c r="B621" s="45" t="s">
        <v>3246</v>
      </c>
      <c r="C621" s="45" t="s">
        <v>3247</v>
      </c>
      <c r="D621" s="45" t="s">
        <v>3262</v>
      </c>
      <c r="E621" s="45" t="s">
        <v>3287</v>
      </c>
      <c r="F621" s="37" t="s">
        <v>3288</v>
      </c>
      <c r="G621" s="37" t="s">
        <v>3289</v>
      </c>
      <c r="H621" s="37">
        <v>18307616211</v>
      </c>
      <c r="I621" s="37" t="s">
        <v>3265</v>
      </c>
      <c r="J621" s="37">
        <v>13425196298</v>
      </c>
      <c r="K621" s="37" t="s">
        <v>3251</v>
      </c>
      <c r="L621" s="37">
        <v>15217309975</v>
      </c>
      <c r="M621" s="45" t="s">
        <v>3290</v>
      </c>
      <c r="N621" s="45">
        <v>114.06455</v>
      </c>
      <c r="O621" s="45">
        <v>22.54846</v>
      </c>
      <c r="P621" s="45">
        <v>500</v>
      </c>
      <c r="Q621" s="45">
        <v>1000</v>
      </c>
      <c r="R621" s="45" t="s">
        <v>38</v>
      </c>
      <c r="S621" s="45"/>
    </row>
    <row r="622" ht="27" spans="1:19">
      <c r="A622" s="34">
        <f t="shared" si="61"/>
        <v>620</v>
      </c>
      <c r="B622" s="45" t="s">
        <v>3246</v>
      </c>
      <c r="C622" s="45" t="s">
        <v>3291</v>
      </c>
      <c r="D622" s="45" t="s">
        <v>3292</v>
      </c>
      <c r="E622" s="45" t="s">
        <v>3293</v>
      </c>
      <c r="F622" s="37" t="s">
        <v>3294</v>
      </c>
      <c r="G622" s="37" t="s">
        <v>3295</v>
      </c>
      <c r="H622" s="37">
        <v>18823701707</v>
      </c>
      <c r="I622" s="37" t="s">
        <v>3296</v>
      </c>
      <c r="J622" s="37">
        <v>13823222919</v>
      </c>
      <c r="K622" s="37" t="s">
        <v>3297</v>
      </c>
      <c r="L622" s="37">
        <v>89990966</v>
      </c>
      <c r="M622" s="45" t="s">
        <v>3298</v>
      </c>
      <c r="N622" s="45">
        <v>114.401534</v>
      </c>
      <c r="O622" s="45">
        <v>22.757039</v>
      </c>
      <c r="P622" s="45">
        <v>40</v>
      </c>
      <c r="Q622" s="45">
        <v>80</v>
      </c>
      <c r="R622" s="45" t="s">
        <v>38</v>
      </c>
      <c r="S622" s="45"/>
    </row>
    <row r="623" ht="27" spans="1:19">
      <c r="A623" s="34">
        <f t="shared" ref="A623:A632" si="62">ROW()-2</f>
        <v>621</v>
      </c>
      <c r="B623" s="45" t="s">
        <v>3246</v>
      </c>
      <c r="C623" s="45" t="s">
        <v>3291</v>
      </c>
      <c r="D623" s="45" t="s">
        <v>3299</v>
      </c>
      <c r="E623" s="45" t="s">
        <v>3300</v>
      </c>
      <c r="F623" s="37" t="s">
        <v>3301</v>
      </c>
      <c r="G623" s="37" t="s">
        <v>3302</v>
      </c>
      <c r="H623" s="37">
        <v>13691990061</v>
      </c>
      <c r="I623" s="37" t="s">
        <v>3303</v>
      </c>
      <c r="J623" s="37">
        <v>13824368785</v>
      </c>
      <c r="K623" s="37" t="s">
        <v>3297</v>
      </c>
      <c r="L623" s="37">
        <v>89990966</v>
      </c>
      <c r="M623" s="45" t="s">
        <v>3304</v>
      </c>
      <c r="N623" s="45">
        <v>114.37682</v>
      </c>
      <c r="O623" s="45">
        <v>22.75024</v>
      </c>
      <c r="P623" s="45">
        <v>25</v>
      </c>
      <c r="Q623" s="45">
        <v>50</v>
      </c>
      <c r="R623" s="45" t="s">
        <v>38</v>
      </c>
      <c r="S623" s="45"/>
    </row>
    <row r="624" ht="40.5" spans="1:19">
      <c r="A624" s="34">
        <f t="shared" si="62"/>
        <v>622</v>
      </c>
      <c r="B624" s="45" t="s">
        <v>3246</v>
      </c>
      <c r="C624" s="45" t="s">
        <v>3291</v>
      </c>
      <c r="D624" s="45" t="s">
        <v>3305</v>
      </c>
      <c r="E624" s="45" t="s">
        <v>3306</v>
      </c>
      <c r="F624" s="37" t="s">
        <v>3307</v>
      </c>
      <c r="G624" s="37" t="s">
        <v>3308</v>
      </c>
      <c r="H624" s="37">
        <v>13632606766</v>
      </c>
      <c r="I624" s="37" t="s">
        <v>3309</v>
      </c>
      <c r="J624" s="37">
        <v>13713845420</v>
      </c>
      <c r="K624" s="37" t="s">
        <v>3297</v>
      </c>
      <c r="L624" s="37">
        <v>89990966</v>
      </c>
      <c r="M624" s="45" t="s">
        <v>3310</v>
      </c>
      <c r="N624" s="45">
        <v>114.400459</v>
      </c>
      <c r="O624" s="45">
        <v>22.753144</v>
      </c>
      <c r="P624" s="45">
        <v>100</v>
      </c>
      <c r="Q624" s="45">
        <v>200</v>
      </c>
      <c r="R624" s="45" t="s">
        <v>38</v>
      </c>
      <c r="S624" s="45"/>
    </row>
    <row r="625" ht="27" spans="1:19">
      <c r="A625" s="34">
        <f t="shared" si="62"/>
        <v>623</v>
      </c>
      <c r="B625" s="45" t="s">
        <v>3246</v>
      </c>
      <c r="C625" s="45" t="s">
        <v>3291</v>
      </c>
      <c r="D625" s="45" t="s">
        <v>3311</v>
      </c>
      <c r="E625" s="45" t="s">
        <v>3312</v>
      </c>
      <c r="F625" s="37" t="s">
        <v>3313</v>
      </c>
      <c r="G625" s="37" t="s">
        <v>3314</v>
      </c>
      <c r="H625" s="37">
        <v>13725530303</v>
      </c>
      <c r="I625" s="37" t="s">
        <v>3315</v>
      </c>
      <c r="J625" s="37">
        <v>13715250360</v>
      </c>
      <c r="K625" s="37" t="s">
        <v>3297</v>
      </c>
      <c r="L625" s="37">
        <v>89990966</v>
      </c>
      <c r="M625" s="45" t="s">
        <v>3316</v>
      </c>
      <c r="N625" s="45">
        <v>114.376862</v>
      </c>
      <c r="O625" s="45">
        <v>22.744894</v>
      </c>
      <c r="P625" s="45">
        <v>50</v>
      </c>
      <c r="Q625" s="45">
        <v>100</v>
      </c>
      <c r="R625" s="45" t="s">
        <v>38</v>
      </c>
      <c r="S625" s="45"/>
    </row>
    <row r="626" ht="27" spans="1:19">
      <c r="A626" s="34">
        <f t="shared" si="62"/>
        <v>624</v>
      </c>
      <c r="B626" s="45" t="s">
        <v>3246</v>
      </c>
      <c r="C626" s="45" t="s">
        <v>3291</v>
      </c>
      <c r="D626" s="45" t="s">
        <v>3305</v>
      </c>
      <c r="E626" s="45" t="s">
        <v>3317</v>
      </c>
      <c r="F626" s="37" t="s">
        <v>3318</v>
      </c>
      <c r="G626" s="37" t="s">
        <v>3319</v>
      </c>
      <c r="H626" s="37">
        <v>18898742910</v>
      </c>
      <c r="I626" s="37" t="s">
        <v>3308</v>
      </c>
      <c r="J626" s="37">
        <v>13632606766</v>
      </c>
      <c r="K626" s="37" t="s">
        <v>3297</v>
      </c>
      <c r="L626" s="37">
        <v>89990966</v>
      </c>
      <c r="M626" s="45" t="s">
        <v>3320</v>
      </c>
      <c r="N626" s="45">
        <v>114.40102</v>
      </c>
      <c r="O626" s="45">
        <v>22.75243</v>
      </c>
      <c r="P626" s="45">
        <v>300</v>
      </c>
      <c r="Q626" s="45">
        <v>600</v>
      </c>
      <c r="R626" s="45" t="s">
        <v>38</v>
      </c>
      <c r="S626" s="45"/>
    </row>
    <row r="627" ht="27" spans="1:19">
      <c r="A627" s="34">
        <f t="shared" si="62"/>
        <v>625</v>
      </c>
      <c r="B627" s="45" t="s">
        <v>3246</v>
      </c>
      <c r="C627" s="45" t="s">
        <v>3291</v>
      </c>
      <c r="D627" s="45" t="s">
        <v>3299</v>
      </c>
      <c r="E627" s="45" t="s">
        <v>3321</v>
      </c>
      <c r="F627" s="37" t="s">
        <v>3322</v>
      </c>
      <c r="G627" s="37" t="s">
        <v>3323</v>
      </c>
      <c r="H627" s="37">
        <v>13713927487</v>
      </c>
      <c r="I627" s="37" t="s">
        <v>3323</v>
      </c>
      <c r="J627" s="37">
        <v>13713927487</v>
      </c>
      <c r="K627" s="37" t="s">
        <v>3297</v>
      </c>
      <c r="L627" s="37">
        <v>89990966</v>
      </c>
      <c r="M627" s="45" t="s">
        <v>3324</v>
      </c>
      <c r="N627" s="45">
        <v>114.369812</v>
      </c>
      <c r="O627" s="45">
        <v>22.73493</v>
      </c>
      <c r="P627" s="45">
        <v>300</v>
      </c>
      <c r="Q627" s="45">
        <v>600</v>
      </c>
      <c r="R627" s="45" t="s">
        <v>38</v>
      </c>
      <c r="S627" s="45"/>
    </row>
    <row r="628" ht="27" spans="1:19">
      <c r="A628" s="34">
        <f t="shared" si="62"/>
        <v>626</v>
      </c>
      <c r="B628" s="45" t="s">
        <v>3246</v>
      </c>
      <c r="C628" s="45" t="s">
        <v>3291</v>
      </c>
      <c r="D628" s="45" t="s">
        <v>3299</v>
      </c>
      <c r="E628" s="45" t="s">
        <v>3325</v>
      </c>
      <c r="F628" s="37" t="s">
        <v>3326</v>
      </c>
      <c r="G628" s="37" t="s">
        <v>3327</v>
      </c>
      <c r="H628" s="37">
        <v>13692156019</v>
      </c>
      <c r="I628" s="37" t="s">
        <v>3327</v>
      </c>
      <c r="J628" s="37">
        <v>13692156019</v>
      </c>
      <c r="K628" s="37" t="s">
        <v>3297</v>
      </c>
      <c r="L628" s="37">
        <v>89990966</v>
      </c>
      <c r="M628" s="45" t="s">
        <v>3328</v>
      </c>
      <c r="N628" s="45">
        <v>114.36966</v>
      </c>
      <c r="O628" s="45">
        <v>22.74326</v>
      </c>
      <c r="P628" s="45">
        <v>100</v>
      </c>
      <c r="Q628" s="45">
        <v>400</v>
      </c>
      <c r="R628" s="45" t="s">
        <v>38</v>
      </c>
      <c r="S628" s="45"/>
    </row>
    <row r="629" ht="27" hidden="1" spans="1:19">
      <c r="A629" s="34">
        <f t="shared" si="62"/>
        <v>627</v>
      </c>
      <c r="B629" s="45" t="s">
        <v>3246</v>
      </c>
      <c r="C629" s="45" t="s">
        <v>3291</v>
      </c>
      <c r="D629" s="45" t="s">
        <v>3305</v>
      </c>
      <c r="E629" s="45" t="s">
        <v>3329</v>
      </c>
      <c r="F629" s="37" t="s">
        <v>3330</v>
      </c>
      <c r="G629" s="37" t="s">
        <v>3331</v>
      </c>
      <c r="H629" s="37">
        <v>13530281967</v>
      </c>
      <c r="I629" s="37" t="s">
        <v>3332</v>
      </c>
      <c r="J629" s="37">
        <v>18664596569</v>
      </c>
      <c r="K629" s="37" t="s">
        <v>3297</v>
      </c>
      <c r="L629" s="37">
        <v>89990966</v>
      </c>
      <c r="M629" s="45" t="s">
        <v>3333</v>
      </c>
      <c r="N629" s="45">
        <v>114.387163</v>
      </c>
      <c r="O629" s="45">
        <v>22.730243</v>
      </c>
      <c r="P629" s="45">
        <v>300</v>
      </c>
      <c r="Q629" s="45">
        <v>1000</v>
      </c>
      <c r="R629" s="10" t="s">
        <v>27</v>
      </c>
      <c r="S629" s="45" t="s">
        <v>3277</v>
      </c>
    </row>
    <row r="630" ht="27" spans="1:19">
      <c r="A630" s="34">
        <f t="shared" si="62"/>
        <v>628</v>
      </c>
      <c r="B630" s="45" t="s">
        <v>3246</v>
      </c>
      <c r="C630" s="45" t="s">
        <v>3291</v>
      </c>
      <c r="D630" s="45" t="s">
        <v>3305</v>
      </c>
      <c r="E630" s="45" t="s">
        <v>3334</v>
      </c>
      <c r="F630" s="37" t="s">
        <v>3335</v>
      </c>
      <c r="G630" s="37" t="s">
        <v>3336</v>
      </c>
      <c r="H630" s="37">
        <v>17817553405</v>
      </c>
      <c r="I630" s="37" t="s">
        <v>3308</v>
      </c>
      <c r="J630" s="37">
        <v>13632606766</v>
      </c>
      <c r="K630" s="37" t="s">
        <v>3297</v>
      </c>
      <c r="L630" s="37">
        <v>89990966</v>
      </c>
      <c r="M630" s="45" t="s">
        <v>3337</v>
      </c>
      <c r="N630" s="45">
        <v>114.385818</v>
      </c>
      <c r="O630" s="45">
        <v>22.724655</v>
      </c>
      <c r="P630" s="45">
        <v>480</v>
      </c>
      <c r="Q630" s="45">
        <v>970</v>
      </c>
      <c r="R630" s="45" t="s">
        <v>38</v>
      </c>
      <c r="S630" s="45" t="s">
        <v>3338</v>
      </c>
    </row>
    <row r="631" ht="27" spans="1:19">
      <c r="A631" s="34">
        <f t="shared" si="62"/>
        <v>629</v>
      </c>
      <c r="B631" s="45" t="s">
        <v>3246</v>
      </c>
      <c r="C631" s="45" t="s">
        <v>3339</v>
      </c>
      <c r="D631" s="45" t="s">
        <v>3340</v>
      </c>
      <c r="E631" s="45" t="s">
        <v>3341</v>
      </c>
      <c r="F631" s="37" t="s">
        <v>3342</v>
      </c>
      <c r="G631" s="37" t="s">
        <v>3343</v>
      </c>
      <c r="H631" s="37">
        <v>15712113450</v>
      </c>
      <c r="I631" s="37" t="s">
        <v>3343</v>
      </c>
      <c r="J631" s="37">
        <v>15712113450</v>
      </c>
      <c r="K631" s="37" t="s">
        <v>3344</v>
      </c>
      <c r="L631" s="37">
        <v>13855223094</v>
      </c>
      <c r="M631" s="45" t="s">
        <v>3345</v>
      </c>
      <c r="N631" s="45">
        <v>114.355537</v>
      </c>
      <c r="O631" s="45">
        <v>22.70113</v>
      </c>
      <c r="P631" s="45">
        <v>50</v>
      </c>
      <c r="Q631" s="45">
        <v>100</v>
      </c>
      <c r="R631" s="45" t="s">
        <v>38</v>
      </c>
      <c r="S631" s="45"/>
    </row>
    <row r="632" ht="40.5" spans="1:19">
      <c r="A632" s="34">
        <f t="shared" si="62"/>
        <v>630</v>
      </c>
      <c r="B632" s="45" t="s">
        <v>3246</v>
      </c>
      <c r="C632" s="45" t="s">
        <v>3339</v>
      </c>
      <c r="D632" s="45" t="s">
        <v>3346</v>
      </c>
      <c r="E632" s="45" t="s">
        <v>3347</v>
      </c>
      <c r="F632" s="37" t="s">
        <v>3348</v>
      </c>
      <c r="G632" s="37" t="s">
        <v>3349</v>
      </c>
      <c r="H632" s="37">
        <v>13530564098</v>
      </c>
      <c r="I632" s="37" t="s">
        <v>3350</v>
      </c>
      <c r="J632" s="37">
        <v>1861703903</v>
      </c>
      <c r="K632" s="37" t="s">
        <v>3344</v>
      </c>
      <c r="L632" s="37">
        <v>13855223094</v>
      </c>
      <c r="M632" s="45" t="s">
        <v>3351</v>
      </c>
      <c r="N632" s="45">
        <v>114.362762</v>
      </c>
      <c r="O632" s="45">
        <v>22.700655</v>
      </c>
      <c r="P632" s="45">
        <v>100</v>
      </c>
      <c r="Q632" s="45">
        <v>200</v>
      </c>
      <c r="R632" s="45" t="s">
        <v>38</v>
      </c>
      <c r="S632" s="45"/>
    </row>
    <row r="633" ht="27" spans="1:19">
      <c r="A633" s="34">
        <f t="shared" ref="A633:A642" si="63">ROW()-2</f>
        <v>631</v>
      </c>
      <c r="B633" s="45" t="s">
        <v>3246</v>
      </c>
      <c r="C633" s="45" t="s">
        <v>3339</v>
      </c>
      <c r="D633" s="45" t="s">
        <v>3352</v>
      </c>
      <c r="E633" s="45" t="s">
        <v>3353</v>
      </c>
      <c r="F633" s="37" t="s">
        <v>3354</v>
      </c>
      <c r="G633" s="37" t="s">
        <v>3355</v>
      </c>
      <c r="H633" s="37">
        <v>15914102622</v>
      </c>
      <c r="I633" s="37" t="s">
        <v>3356</v>
      </c>
      <c r="J633" s="37">
        <v>18665923118</v>
      </c>
      <c r="K633" s="37" t="s">
        <v>3344</v>
      </c>
      <c r="L633" s="37">
        <v>13855223094</v>
      </c>
      <c r="M633" s="45" t="s">
        <v>3357</v>
      </c>
      <c r="N633" s="45">
        <v>114.35843</v>
      </c>
      <c r="O633" s="45">
        <v>22.72665</v>
      </c>
      <c r="P633" s="45">
        <v>30</v>
      </c>
      <c r="Q633" s="45">
        <v>60</v>
      </c>
      <c r="R633" s="45" t="s">
        <v>38</v>
      </c>
      <c r="S633" s="45"/>
    </row>
    <row r="634" ht="27" spans="1:19">
      <c r="A634" s="34">
        <f t="shared" si="63"/>
        <v>632</v>
      </c>
      <c r="B634" s="45" t="s">
        <v>3246</v>
      </c>
      <c r="C634" s="45" t="s">
        <v>3339</v>
      </c>
      <c r="D634" s="45" t="s">
        <v>3352</v>
      </c>
      <c r="E634" s="45" t="s">
        <v>3358</v>
      </c>
      <c r="F634" s="37" t="s">
        <v>3249</v>
      </c>
      <c r="G634" s="37" t="s">
        <v>3359</v>
      </c>
      <c r="H634" s="37">
        <v>13723752282</v>
      </c>
      <c r="I634" s="37" t="s">
        <v>3356</v>
      </c>
      <c r="J634" s="37">
        <v>18665923118</v>
      </c>
      <c r="K634" s="37" t="s">
        <v>3344</v>
      </c>
      <c r="L634" s="37">
        <v>13855223094</v>
      </c>
      <c r="M634" s="45" t="s">
        <v>3360</v>
      </c>
      <c r="N634" s="45">
        <v>114.368307</v>
      </c>
      <c r="O634" s="45">
        <v>22.729544</v>
      </c>
      <c r="P634" s="45">
        <v>50</v>
      </c>
      <c r="Q634" s="45">
        <v>100</v>
      </c>
      <c r="R634" s="45" t="s">
        <v>38</v>
      </c>
      <c r="S634" s="45"/>
    </row>
    <row r="635" ht="27" spans="1:19">
      <c r="A635" s="34">
        <f t="shared" si="63"/>
        <v>633</v>
      </c>
      <c r="B635" s="45" t="s">
        <v>3246</v>
      </c>
      <c r="C635" s="45" t="s">
        <v>3339</v>
      </c>
      <c r="D635" s="45" t="s">
        <v>3361</v>
      </c>
      <c r="E635" s="45" t="s">
        <v>3362</v>
      </c>
      <c r="F635" s="37" t="s">
        <v>3363</v>
      </c>
      <c r="G635" s="37" t="s">
        <v>3364</v>
      </c>
      <c r="H635" s="37">
        <v>13692242986</v>
      </c>
      <c r="I635" s="37" t="s">
        <v>3364</v>
      </c>
      <c r="J635" s="37">
        <v>13692242986</v>
      </c>
      <c r="K635" s="37" t="s">
        <v>3344</v>
      </c>
      <c r="L635" s="37">
        <v>13855223094</v>
      </c>
      <c r="M635" s="45" t="s">
        <v>3365</v>
      </c>
      <c r="N635" s="45">
        <v>114.363048</v>
      </c>
      <c r="O635" s="45">
        <v>22.755031</v>
      </c>
      <c r="P635" s="45">
        <v>50</v>
      </c>
      <c r="Q635" s="45">
        <v>100</v>
      </c>
      <c r="R635" s="45" t="s">
        <v>38</v>
      </c>
      <c r="S635" s="45"/>
    </row>
    <row r="636" ht="27" spans="1:19">
      <c r="A636" s="34">
        <f t="shared" si="63"/>
        <v>634</v>
      </c>
      <c r="B636" s="45" t="s">
        <v>3246</v>
      </c>
      <c r="C636" s="45" t="s">
        <v>3339</v>
      </c>
      <c r="D636" s="45" t="s">
        <v>3361</v>
      </c>
      <c r="E636" s="45" t="s">
        <v>3366</v>
      </c>
      <c r="F636" s="37" t="s">
        <v>3363</v>
      </c>
      <c r="G636" s="37" t="s">
        <v>3364</v>
      </c>
      <c r="H636" s="37">
        <v>13692242986</v>
      </c>
      <c r="I636" s="37" t="s">
        <v>3364</v>
      </c>
      <c r="J636" s="37">
        <v>13692242986</v>
      </c>
      <c r="K636" s="37" t="s">
        <v>3344</v>
      </c>
      <c r="L636" s="37">
        <v>13855223094</v>
      </c>
      <c r="M636" s="45" t="s">
        <v>3367</v>
      </c>
      <c r="N636" s="45">
        <v>114.37138</v>
      </c>
      <c r="O636" s="45">
        <v>22.75623</v>
      </c>
      <c r="P636" s="45">
        <v>50</v>
      </c>
      <c r="Q636" s="45">
        <v>100</v>
      </c>
      <c r="R636" s="45" t="s">
        <v>38</v>
      </c>
      <c r="S636" s="45"/>
    </row>
    <row r="637" ht="27" spans="1:19">
      <c r="A637" s="34">
        <f t="shared" si="63"/>
        <v>635</v>
      </c>
      <c r="B637" s="45" t="s">
        <v>3246</v>
      </c>
      <c r="C637" s="45" t="s">
        <v>3339</v>
      </c>
      <c r="D637" s="45" t="s">
        <v>3361</v>
      </c>
      <c r="E637" s="45" t="s">
        <v>3368</v>
      </c>
      <c r="F637" s="37" t="s">
        <v>3369</v>
      </c>
      <c r="G637" s="37" t="s">
        <v>3370</v>
      </c>
      <c r="H637" s="37">
        <v>13537862292</v>
      </c>
      <c r="I637" s="37" t="s">
        <v>3364</v>
      </c>
      <c r="J637" s="37">
        <v>13692242986</v>
      </c>
      <c r="K637" s="37" t="s">
        <v>3344</v>
      </c>
      <c r="L637" s="37">
        <v>13855223094</v>
      </c>
      <c r="M637" s="45" t="s">
        <v>3371</v>
      </c>
      <c r="N637" s="45">
        <v>114.35968</v>
      </c>
      <c r="O637" s="45">
        <v>22.75532</v>
      </c>
      <c r="P637" s="45">
        <v>200</v>
      </c>
      <c r="Q637" s="45">
        <v>400</v>
      </c>
      <c r="R637" s="45" t="s">
        <v>38</v>
      </c>
      <c r="S637" s="45"/>
    </row>
    <row r="638" ht="27" spans="1:19">
      <c r="A638" s="34">
        <f t="shared" si="63"/>
        <v>636</v>
      </c>
      <c r="B638" s="45" t="s">
        <v>3246</v>
      </c>
      <c r="C638" s="45" t="s">
        <v>3372</v>
      </c>
      <c r="D638" s="45" t="s">
        <v>3373</v>
      </c>
      <c r="E638" s="45" t="s">
        <v>3374</v>
      </c>
      <c r="F638" s="37" t="s">
        <v>3375</v>
      </c>
      <c r="G638" s="37" t="s">
        <v>3376</v>
      </c>
      <c r="H638" s="37">
        <v>18719065350</v>
      </c>
      <c r="I638" s="37" t="s">
        <v>3376</v>
      </c>
      <c r="J638" s="37">
        <v>18719065350</v>
      </c>
      <c r="K638" s="37" t="s">
        <v>3377</v>
      </c>
      <c r="L638" s="37">
        <v>13480801516</v>
      </c>
      <c r="M638" s="45" t="s">
        <v>3378</v>
      </c>
      <c r="N638" s="45">
        <v>114.380195</v>
      </c>
      <c r="O638" s="45">
        <v>22.691451</v>
      </c>
      <c r="P638" s="45">
        <v>100</v>
      </c>
      <c r="Q638" s="45">
        <v>300</v>
      </c>
      <c r="R638" s="45" t="s">
        <v>38</v>
      </c>
      <c r="S638" s="45"/>
    </row>
    <row r="639" ht="27" spans="1:19">
      <c r="A639" s="34">
        <f t="shared" si="63"/>
        <v>637</v>
      </c>
      <c r="B639" s="45" t="s">
        <v>3246</v>
      </c>
      <c r="C639" s="39" t="s">
        <v>3372</v>
      </c>
      <c r="D639" s="39" t="s">
        <v>3379</v>
      </c>
      <c r="E639" s="39" t="s">
        <v>3380</v>
      </c>
      <c r="F639" s="41" t="s">
        <v>3381</v>
      </c>
      <c r="G639" s="41" t="s">
        <v>3382</v>
      </c>
      <c r="H639" s="41">
        <v>13643095287</v>
      </c>
      <c r="I639" s="41" t="s">
        <v>3382</v>
      </c>
      <c r="J639" s="41">
        <v>13643095287</v>
      </c>
      <c r="K639" s="41" t="s">
        <v>3383</v>
      </c>
      <c r="L639" s="41">
        <v>15920017729</v>
      </c>
      <c r="M639" s="39" t="s">
        <v>3384</v>
      </c>
      <c r="N639" s="39">
        <v>114.399948</v>
      </c>
      <c r="O639" s="39">
        <v>22.657917</v>
      </c>
      <c r="P639" s="39">
        <v>60</v>
      </c>
      <c r="Q639" s="39">
        <v>120</v>
      </c>
      <c r="R639" s="39" t="s">
        <v>38</v>
      </c>
      <c r="S639" s="39"/>
    </row>
    <row r="640" ht="27" spans="1:19">
      <c r="A640" s="34">
        <f t="shared" si="63"/>
        <v>638</v>
      </c>
      <c r="B640" s="45" t="s">
        <v>3246</v>
      </c>
      <c r="C640" s="45" t="s">
        <v>3372</v>
      </c>
      <c r="D640" s="45" t="s">
        <v>3385</v>
      </c>
      <c r="E640" s="45" t="s">
        <v>3386</v>
      </c>
      <c r="F640" s="37" t="s">
        <v>3387</v>
      </c>
      <c r="G640" s="37" t="s">
        <v>3388</v>
      </c>
      <c r="H640" s="37">
        <v>13410638609</v>
      </c>
      <c r="I640" s="37" t="s">
        <v>3388</v>
      </c>
      <c r="J640" s="37">
        <v>13410638609</v>
      </c>
      <c r="K640" s="37" t="s">
        <v>3389</v>
      </c>
      <c r="L640" s="37">
        <v>13713928722</v>
      </c>
      <c r="M640" s="45" t="s">
        <v>3390</v>
      </c>
      <c r="N640" s="45">
        <v>114.401768</v>
      </c>
      <c r="O640" s="45">
        <v>22.69149</v>
      </c>
      <c r="P640" s="45">
        <v>100</v>
      </c>
      <c r="Q640" s="45">
        <v>200</v>
      </c>
      <c r="R640" s="45" t="s">
        <v>38</v>
      </c>
      <c r="S640" s="45"/>
    </row>
    <row r="641" ht="27" spans="1:19">
      <c r="A641" s="34">
        <f t="shared" si="63"/>
        <v>639</v>
      </c>
      <c r="B641" s="45" t="s">
        <v>3246</v>
      </c>
      <c r="C641" s="45" t="s">
        <v>3372</v>
      </c>
      <c r="D641" s="45" t="s">
        <v>806</v>
      </c>
      <c r="E641" s="45" t="s">
        <v>3391</v>
      </c>
      <c r="F641" s="37" t="s">
        <v>3392</v>
      </c>
      <c r="G641" s="37" t="s">
        <v>3393</v>
      </c>
      <c r="H641" s="37">
        <v>13751177723</v>
      </c>
      <c r="I641" s="37" t="s">
        <v>3393</v>
      </c>
      <c r="J641" s="37">
        <v>13751177723</v>
      </c>
      <c r="K641" s="37" t="s">
        <v>3394</v>
      </c>
      <c r="L641" s="37">
        <v>13428997243</v>
      </c>
      <c r="M641" s="45" t="s">
        <v>3395</v>
      </c>
      <c r="N641" s="45">
        <v>114.41694</v>
      </c>
      <c r="O641" s="45">
        <v>22.69335</v>
      </c>
      <c r="P641" s="45">
        <v>100</v>
      </c>
      <c r="Q641" s="45">
        <v>300</v>
      </c>
      <c r="R641" s="45" t="s">
        <v>38</v>
      </c>
      <c r="S641" s="45"/>
    </row>
    <row r="642" ht="27" spans="1:19">
      <c r="A642" s="34">
        <f t="shared" si="63"/>
        <v>640</v>
      </c>
      <c r="B642" s="45" t="s">
        <v>3246</v>
      </c>
      <c r="C642" s="45" t="s">
        <v>3396</v>
      </c>
      <c r="D642" s="45" t="s">
        <v>3397</v>
      </c>
      <c r="E642" s="45" t="s">
        <v>3398</v>
      </c>
      <c r="F642" s="37" t="s">
        <v>3399</v>
      </c>
      <c r="G642" s="37" t="s">
        <v>3400</v>
      </c>
      <c r="H642" s="37">
        <v>13554872747</v>
      </c>
      <c r="I642" s="37" t="s">
        <v>3377</v>
      </c>
      <c r="J642" s="37">
        <v>13480801516</v>
      </c>
      <c r="K642" s="37" t="s">
        <v>3401</v>
      </c>
      <c r="L642" s="37">
        <v>18123848343</v>
      </c>
      <c r="M642" s="45" t="s">
        <v>3402</v>
      </c>
      <c r="N642" s="45">
        <v>114.376081</v>
      </c>
      <c r="O642" s="45">
        <v>22.68855</v>
      </c>
      <c r="P642" s="45">
        <v>140</v>
      </c>
      <c r="Q642" s="45">
        <v>280</v>
      </c>
      <c r="R642" s="45" t="s">
        <v>38</v>
      </c>
      <c r="S642" s="45"/>
    </row>
    <row r="643" ht="27" spans="1:19">
      <c r="A643" s="34">
        <f t="shared" ref="A643:A656" si="64">ROW()-2</f>
        <v>641</v>
      </c>
      <c r="B643" s="45" t="s">
        <v>3246</v>
      </c>
      <c r="C643" s="45" t="s">
        <v>3372</v>
      </c>
      <c r="D643" s="45" t="s">
        <v>3373</v>
      </c>
      <c r="E643" s="45" t="s">
        <v>3403</v>
      </c>
      <c r="F643" s="37" t="s">
        <v>3404</v>
      </c>
      <c r="G643" s="37" t="s">
        <v>3405</v>
      </c>
      <c r="H643" s="37">
        <v>18124181103</v>
      </c>
      <c r="I643" s="37" t="s">
        <v>3377</v>
      </c>
      <c r="J643" s="37">
        <v>13480801516</v>
      </c>
      <c r="K643" s="37" t="s">
        <v>3406</v>
      </c>
      <c r="L643" s="37">
        <v>13172495005</v>
      </c>
      <c r="M643" s="45" t="s">
        <v>3407</v>
      </c>
      <c r="N643" s="45">
        <v>114.388049</v>
      </c>
      <c r="O643" s="45">
        <v>22.703894</v>
      </c>
      <c r="P643" s="45">
        <v>300</v>
      </c>
      <c r="Q643" s="45">
        <v>600</v>
      </c>
      <c r="R643" s="45" t="s">
        <v>38</v>
      </c>
      <c r="S643" s="45"/>
    </row>
    <row r="644" ht="27" spans="1:19">
      <c r="A644" s="34">
        <f t="shared" si="64"/>
        <v>642</v>
      </c>
      <c r="B644" s="45" t="s">
        <v>3246</v>
      </c>
      <c r="C644" s="45" t="s">
        <v>3396</v>
      </c>
      <c r="D644" s="45" t="s">
        <v>3408</v>
      </c>
      <c r="E644" s="45" t="s">
        <v>3409</v>
      </c>
      <c r="F644" s="37" t="s">
        <v>3410</v>
      </c>
      <c r="G644" s="37" t="s">
        <v>3411</v>
      </c>
      <c r="H644" s="37">
        <v>13590209630</v>
      </c>
      <c r="I644" s="37" t="s">
        <v>3411</v>
      </c>
      <c r="J644" s="37">
        <v>13590209630</v>
      </c>
      <c r="K644" s="37" t="s">
        <v>3412</v>
      </c>
      <c r="L644" s="37">
        <v>13794477520</v>
      </c>
      <c r="M644" s="45" t="s">
        <v>3413</v>
      </c>
      <c r="N644" s="45">
        <v>114.347694</v>
      </c>
      <c r="O644" s="45">
        <v>22.681129</v>
      </c>
      <c r="P644" s="45">
        <v>30</v>
      </c>
      <c r="Q644" s="45">
        <v>80</v>
      </c>
      <c r="R644" s="45" t="s">
        <v>38</v>
      </c>
      <c r="S644" s="45"/>
    </row>
    <row r="645" ht="27" spans="1:19">
      <c r="A645" s="34">
        <f t="shared" si="64"/>
        <v>643</v>
      </c>
      <c r="B645" s="45" t="s">
        <v>3246</v>
      </c>
      <c r="C645" s="45" t="s">
        <v>3396</v>
      </c>
      <c r="D645" s="45" t="s">
        <v>3408</v>
      </c>
      <c r="E645" s="45" t="s">
        <v>3414</v>
      </c>
      <c r="F645" s="37" t="s">
        <v>3415</v>
      </c>
      <c r="G645" s="37" t="s">
        <v>3416</v>
      </c>
      <c r="H645" s="37">
        <v>13316952525</v>
      </c>
      <c r="I645" s="37" t="s">
        <v>3411</v>
      </c>
      <c r="J645" s="37">
        <v>13590209630</v>
      </c>
      <c r="K645" s="37" t="s">
        <v>3412</v>
      </c>
      <c r="L645" s="37">
        <v>13794477520</v>
      </c>
      <c r="M645" s="45" t="s">
        <v>3417</v>
      </c>
      <c r="N645" s="45">
        <v>114.342819</v>
      </c>
      <c r="O645" s="45">
        <v>22.684368</v>
      </c>
      <c r="P645" s="45">
        <v>30</v>
      </c>
      <c r="Q645" s="45">
        <v>60</v>
      </c>
      <c r="R645" s="45" t="s">
        <v>38</v>
      </c>
      <c r="S645" s="45"/>
    </row>
    <row r="646" ht="27" hidden="1" spans="1:19">
      <c r="A646" s="34">
        <f t="shared" si="64"/>
        <v>644</v>
      </c>
      <c r="B646" s="45" t="s">
        <v>3246</v>
      </c>
      <c r="C646" s="45" t="s">
        <v>3396</v>
      </c>
      <c r="D646" s="45" t="s">
        <v>3408</v>
      </c>
      <c r="E646" s="45" t="s">
        <v>3418</v>
      </c>
      <c r="F646" s="37" t="s">
        <v>3419</v>
      </c>
      <c r="G646" s="37" t="s">
        <v>3420</v>
      </c>
      <c r="H646" s="37">
        <v>13926504262</v>
      </c>
      <c r="I646" s="37" t="s">
        <v>3411</v>
      </c>
      <c r="J646" s="37">
        <v>13590209630</v>
      </c>
      <c r="K646" s="37" t="s">
        <v>3412</v>
      </c>
      <c r="L646" s="37">
        <v>13794477520</v>
      </c>
      <c r="M646" s="45" t="s">
        <v>3421</v>
      </c>
      <c r="N646" s="45">
        <v>114.343224</v>
      </c>
      <c r="O646" s="45">
        <v>22.674595</v>
      </c>
      <c r="P646" s="45">
        <v>1000</v>
      </c>
      <c r="Q646" s="45">
        <v>2000</v>
      </c>
      <c r="R646" s="10" t="s">
        <v>27</v>
      </c>
      <c r="S646" s="84" t="s">
        <v>3277</v>
      </c>
    </row>
    <row r="647" ht="27" spans="1:19">
      <c r="A647" s="34">
        <f t="shared" si="64"/>
        <v>645</v>
      </c>
      <c r="B647" s="45" t="s">
        <v>3246</v>
      </c>
      <c r="C647" s="45" t="s">
        <v>3396</v>
      </c>
      <c r="D647" s="45" t="s">
        <v>3422</v>
      </c>
      <c r="E647" s="45" t="s">
        <v>3423</v>
      </c>
      <c r="F647" s="37" t="s">
        <v>3424</v>
      </c>
      <c r="G647" s="37" t="s">
        <v>3425</v>
      </c>
      <c r="H647" s="37">
        <v>18038178989</v>
      </c>
      <c r="I647" s="37" t="s">
        <v>3426</v>
      </c>
      <c r="J647" s="37">
        <v>13924662255</v>
      </c>
      <c r="K647" s="37" t="s">
        <v>3412</v>
      </c>
      <c r="L647" s="37">
        <v>13794477520</v>
      </c>
      <c r="M647" s="45" t="s">
        <v>3427</v>
      </c>
      <c r="N647" s="45">
        <v>114.33133</v>
      </c>
      <c r="O647" s="45">
        <v>22.67809</v>
      </c>
      <c r="P647" s="45">
        <v>300</v>
      </c>
      <c r="Q647" s="45">
        <v>600</v>
      </c>
      <c r="R647" s="45" t="s">
        <v>38</v>
      </c>
      <c r="S647" s="45"/>
    </row>
    <row r="648" ht="27" spans="1:19">
      <c r="A648" s="34">
        <f t="shared" si="64"/>
        <v>646</v>
      </c>
      <c r="B648" s="45" t="s">
        <v>3246</v>
      </c>
      <c r="C648" s="45" t="s">
        <v>3396</v>
      </c>
      <c r="D648" s="45" t="s">
        <v>3422</v>
      </c>
      <c r="E648" s="45" t="s">
        <v>3428</v>
      </c>
      <c r="F648" s="37" t="s">
        <v>3429</v>
      </c>
      <c r="G648" s="37" t="s">
        <v>3430</v>
      </c>
      <c r="H648" s="37">
        <v>13480120731</v>
      </c>
      <c r="I648" s="37" t="s">
        <v>3426</v>
      </c>
      <c r="J648" s="37">
        <v>13924662255</v>
      </c>
      <c r="K648" s="37" t="s">
        <v>3412</v>
      </c>
      <c r="L648" s="37">
        <v>13794477520</v>
      </c>
      <c r="M648" s="45" t="s">
        <v>3431</v>
      </c>
      <c r="N648" s="45">
        <v>114.3328</v>
      </c>
      <c r="O648" s="45">
        <v>22.67771</v>
      </c>
      <c r="P648" s="45">
        <v>300</v>
      </c>
      <c r="Q648" s="45">
        <v>600</v>
      </c>
      <c r="R648" s="45" t="s">
        <v>38</v>
      </c>
      <c r="S648" s="45"/>
    </row>
    <row r="649" ht="27" spans="1:19">
      <c r="A649" s="34">
        <f t="shared" si="64"/>
        <v>647</v>
      </c>
      <c r="B649" s="45" t="s">
        <v>3246</v>
      </c>
      <c r="C649" s="45" t="s">
        <v>3396</v>
      </c>
      <c r="D649" s="45" t="s">
        <v>3422</v>
      </c>
      <c r="E649" s="45" t="s">
        <v>3432</v>
      </c>
      <c r="F649" s="37" t="s">
        <v>3433</v>
      </c>
      <c r="G649" s="37" t="s">
        <v>3434</v>
      </c>
      <c r="H649" s="37" t="s">
        <v>3435</v>
      </c>
      <c r="I649" s="37" t="s">
        <v>3426</v>
      </c>
      <c r="J649" s="37">
        <v>13924662255</v>
      </c>
      <c r="K649" s="37" t="s">
        <v>3412</v>
      </c>
      <c r="L649" s="37">
        <v>13794477520</v>
      </c>
      <c r="M649" s="45" t="s">
        <v>3436</v>
      </c>
      <c r="N649" s="45">
        <v>114.353447</v>
      </c>
      <c r="O649" s="45">
        <v>22.66663</v>
      </c>
      <c r="P649" s="45">
        <v>60</v>
      </c>
      <c r="Q649" s="45">
        <v>120</v>
      </c>
      <c r="R649" s="45" t="s">
        <v>38</v>
      </c>
      <c r="S649" s="45"/>
    </row>
    <row r="650" ht="27" spans="1:19">
      <c r="A650" s="34">
        <f t="shared" si="64"/>
        <v>648</v>
      </c>
      <c r="B650" s="45" t="s">
        <v>3246</v>
      </c>
      <c r="C650" s="45" t="s">
        <v>3396</v>
      </c>
      <c r="D650" s="45" t="s">
        <v>3437</v>
      </c>
      <c r="E650" s="45" t="s">
        <v>3438</v>
      </c>
      <c r="F650" s="37" t="s">
        <v>3439</v>
      </c>
      <c r="G650" s="37" t="s">
        <v>3440</v>
      </c>
      <c r="H650" s="37">
        <v>19928711631</v>
      </c>
      <c r="I650" s="37" t="s">
        <v>3441</v>
      </c>
      <c r="J650" s="37">
        <v>18123941198</v>
      </c>
      <c r="K650" s="37" t="s">
        <v>3412</v>
      </c>
      <c r="L650" s="37">
        <v>13794477520</v>
      </c>
      <c r="M650" s="45" t="s">
        <v>3442</v>
      </c>
      <c r="N650" s="45">
        <v>114.37103</v>
      </c>
      <c r="O650" s="45">
        <v>22.683865</v>
      </c>
      <c r="P650" s="45">
        <v>50</v>
      </c>
      <c r="Q650" s="45">
        <v>100</v>
      </c>
      <c r="R650" s="45" t="s">
        <v>38</v>
      </c>
      <c r="S650" s="45"/>
    </row>
    <row r="651" ht="27" spans="1:19">
      <c r="A651" s="34">
        <f t="shared" si="64"/>
        <v>649</v>
      </c>
      <c r="B651" s="45" t="s">
        <v>3246</v>
      </c>
      <c r="C651" s="45" t="s">
        <v>3396</v>
      </c>
      <c r="D651" s="45" t="s">
        <v>3443</v>
      </c>
      <c r="E651" s="45" t="s">
        <v>3444</v>
      </c>
      <c r="F651" s="37" t="s">
        <v>3445</v>
      </c>
      <c r="G651" s="37" t="s">
        <v>3446</v>
      </c>
      <c r="H651" s="37">
        <v>13828836822</v>
      </c>
      <c r="I651" s="37" t="s">
        <v>3447</v>
      </c>
      <c r="J651" s="37">
        <v>13713906883</v>
      </c>
      <c r="K651" s="37" t="s">
        <v>3412</v>
      </c>
      <c r="L651" s="37">
        <v>13794477520</v>
      </c>
      <c r="M651" s="45" t="s">
        <v>3448</v>
      </c>
      <c r="N651" s="45">
        <v>114.35375</v>
      </c>
      <c r="O651" s="45">
        <v>22.68392</v>
      </c>
      <c r="P651" s="45">
        <v>50</v>
      </c>
      <c r="Q651" s="45">
        <v>200</v>
      </c>
      <c r="R651" s="45" t="s">
        <v>38</v>
      </c>
      <c r="S651" s="45"/>
    </row>
    <row r="652" ht="40.5" spans="1:19">
      <c r="A652" s="34">
        <f t="shared" si="64"/>
        <v>650</v>
      </c>
      <c r="B652" s="45" t="s">
        <v>3246</v>
      </c>
      <c r="C652" s="45" t="s">
        <v>3449</v>
      </c>
      <c r="D652" s="45" t="s">
        <v>3450</v>
      </c>
      <c r="E652" s="45" t="s">
        <v>3451</v>
      </c>
      <c r="F652" s="80" t="s">
        <v>3452</v>
      </c>
      <c r="G652" s="80" t="s">
        <v>3453</v>
      </c>
      <c r="H652" s="80" t="s">
        <v>3454</v>
      </c>
      <c r="I652" s="80" t="s">
        <v>3453</v>
      </c>
      <c r="J652" s="80" t="s">
        <v>3454</v>
      </c>
      <c r="K652" s="37" t="s">
        <v>3455</v>
      </c>
      <c r="L652" s="37">
        <v>13724377768</v>
      </c>
      <c r="M652" s="45" t="s">
        <v>3456</v>
      </c>
      <c r="N652" s="45">
        <v>114.28948</v>
      </c>
      <c r="O652" s="45">
        <v>22.66782</v>
      </c>
      <c r="P652" s="45">
        <v>20</v>
      </c>
      <c r="Q652" s="45">
        <v>50</v>
      </c>
      <c r="R652" s="45" t="s">
        <v>38</v>
      </c>
      <c r="S652" s="45"/>
    </row>
    <row r="653" ht="27" spans="1:19">
      <c r="A653" s="34">
        <f t="shared" si="64"/>
        <v>651</v>
      </c>
      <c r="B653" s="45" t="s">
        <v>3246</v>
      </c>
      <c r="C653" s="45" t="s">
        <v>3449</v>
      </c>
      <c r="D653" s="45" t="s">
        <v>3457</v>
      </c>
      <c r="E653" s="45" t="s">
        <v>3458</v>
      </c>
      <c r="F653" s="37" t="s">
        <v>3459</v>
      </c>
      <c r="G653" s="37" t="s">
        <v>3460</v>
      </c>
      <c r="H653" s="37">
        <v>13632789212</v>
      </c>
      <c r="I653" s="37" t="s">
        <v>3461</v>
      </c>
      <c r="J653" s="37">
        <v>13600159959</v>
      </c>
      <c r="K653" s="37" t="s">
        <v>3455</v>
      </c>
      <c r="L653" s="37">
        <v>13724377768</v>
      </c>
      <c r="M653" s="45" t="s">
        <v>3462</v>
      </c>
      <c r="N653" s="45">
        <v>114.320025</v>
      </c>
      <c r="O653" s="45">
        <v>22.673262</v>
      </c>
      <c r="P653" s="45">
        <v>40</v>
      </c>
      <c r="Q653" s="45">
        <v>100</v>
      </c>
      <c r="R653" s="45" t="s">
        <v>38</v>
      </c>
      <c r="S653" s="45"/>
    </row>
    <row r="654" ht="40.5" spans="1:19">
      <c r="A654" s="34">
        <f t="shared" si="64"/>
        <v>652</v>
      </c>
      <c r="B654" s="45" t="s">
        <v>3246</v>
      </c>
      <c r="C654" s="45" t="s">
        <v>3449</v>
      </c>
      <c r="D654" s="45" t="s">
        <v>3463</v>
      </c>
      <c r="E654" s="45" t="s">
        <v>3464</v>
      </c>
      <c r="F654" s="37" t="s">
        <v>3465</v>
      </c>
      <c r="G654" s="37" t="s">
        <v>3466</v>
      </c>
      <c r="H654" s="37">
        <v>15817479550</v>
      </c>
      <c r="I654" s="37" t="s">
        <v>3467</v>
      </c>
      <c r="J654" s="37">
        <v>15814055155</v>
      </c>
      <c r="K654" s="37" t="s">
        <v>3455</v>
      </c>
      <c r="L654" s="37">
        <v>13724377768</v>
      </c>
      <c r="M654" s="45" t="s">
        <v>3468</v>
      </c>
      <c r="N654" s="45">
        <v>114.310043</v>
      </c>
      <c r="O654" s="45">
        <v>22.669354</v>
      </c>
      <c r="P654" s="45">
        <v>30</v>
      </c>
      <c r="Q654" s="45">
        <v>60</v>
      </c>
      <c r="R654" s="45" t="s">
        <v>38</v>
      </c>
      <c r="S654" s="45"/>
    </row>
    <row r="655" ht="27" spans="1:19">
      <c r="A655" s="34">
        <f t="shared" si="64"/>
        <v>653</v>
      </c>
      <c r="B655" s="45" t="s">
        <v>3246</v>
      </c>
      <c r="C655" s="45" t="s">
        <v>3449</v>
      </c>
      <c r="D655" s="45" t="s">
        <v>3463</v>
      </c>
      <c r="E655" s="45" t="s">
        <v>3469</v>
      </c>
      <c r="F655" s="37" t="s">
        <v>3470</v>
      </c>
      <c r="G655" s="37" t="s">
        <v>3471</v>
      </c>
      <c r="H655" s="37">
        <v>13510561381</v>
      </c>
      <c r="I655" s="37" t="s">
        <v>3467</v>
      </c>
      <c r="J655" s="37">
        <v>15814055155</v>
      </c>
      <c r="K655" s="37" t="s">
        <v>3455</v>
      </c>
      <c r="L655" s="37">
        <v>13724377768</v>
      </c>
      <c r="M655" s="45" t="s">
        <v>3472</v>
      </c>
      <c r="N655" s="45">
        <v>114.1749</v>
      </c>
      <c r="O655" s="45">
        <v>22.405</v>
      </c>
      <c r="P655" s="45">
        <v>100</v>
      </c>
      <c r="Q655" s="45">
        <v>280</v>
      </c>
      <c r="R655" s="45" t="s">
        <v>38</v>
      </c>
      <c r="S655" s="45"/>
    </row>
    <row r="656" ht="40.5" spans="1:19">
      <c r="A656" s="34">
        <f t="shared" si="64"/>
        <v>654</v>
      </c>
      <c r="B656" s="45" t="s">
        <v>3246</v>
      </c>
      <c r="C656" s="45" t="s">
        <v>3449</v>
      </c>
      <c r="D656" s="45" t="s">
        <v>3450</v>
      </c>
      <c r="E656" s="45" t="s">
        <v>3473</v>
      </c>
      <c r="F656" s="37" t="s">
        <v>3474</v>
      </c>
      <c r="G656" s="37" t="s">
        <v>3475</v>
      </c>
      <c r="H656" s="37">
        <v>13480677289</v>
      </c>
      <c r="I656" s="37" t="s">
        <v>3476</v>
      </c>
      <c r="J656" s="37">
        <v>13602580009</v>
      </c>
      <c r="K656" s="37" t="s">
        <v>3455</v>
      </c>
      <c r="L656" s="37">
        <v>13724377768</v>
      </c>
      <c r="M656" s="45" t="s">
        <v>3477</v>
      </c>
      <c r="N656" s="45">
        <v>114.287582</v>
      </c>
      <c r="O656" s="45">
        <v>22.664325</v>
      </c>
      <c r="P656" s="45">
        <v>791</v>
      </c>
      <c r="Q656" s="45">
        <v>1582</v>
      </c>
      <c r="R656" s="84" t="s">
        <v>38</v>
      </c>
      <c r="S656" s="84" t="s">
        <v>3338</v>
      </c>
    </row>
    <row r="657" ht="27" spans="1:19">
      <c r="A657" s="34">
        <f t="shared" ref="A657:A663" si="65">ROW()-2</f>
        <v>655</v>
      </c>
      <c r="B657" s="39" t="s">
        <v>3478</v>
      </c>
      <c r="C657" s="39" t="s">
        <v>3479</v>
      </c>
      <c r="D657" s="39" t="s">
        <v>3480</v>
      </c>
      <c r="E657" s="39" t="s">
        <v>3481</v>
      </c>
      <c r="F657" s="41">
        <v>27436670</v>
      </c>
      <c r="G657" s="41" t="s">
        <v>3482</v>
      </c>
      <c r="H657" s="41" t="s">
        <v>3483</v>
      </c>
      <c r="I657" s="41" t="s">
        <v>3482</v>
      </c>
      <c r="J657" s="41">
        <v>13670109065</v>
      </c>
      <c r="K657" s="41" t="s">
        <v>3484</v>
      </c>
      <c r="L657" s="41">
        <v>13537819644</v>
      </c>
      <c r="M657" s="39" t="s">
        <v>3485</v>
      </c>
      <c r="N657" s="39">
        <v>113.966827</v>
      </c>
      <c r="O657" s="39">
        <v>22.764076</v>
      </c>
      <c r="P657" s="72">
        <v>30</v>
      </c>
      <c r="Q657" s="72">
        <v>70</v>
      </c>
      <c r="R657" s="39" t="s">
        <v>38</v>
      </c>
      <c r="S657" s="39"/>
    </row>
    <row r="658" ht="27" spans="1:19">
      <c r="A658" s="34">
        <f t="shared" si="65"/>
        <v>656</v>
      </c>
      <c r="B658" s="39" t="s">
        <v>3478</v>
      </c>
      <c r="C658" s="39" t="s">
        <v>3479</v>
      </c>
      <c r="D658" s="39" t="s">
        <v>3486</v>
      </c>
      <c r="E658" s="39" t="s">
        <v>3487</v>
      </c>
      <c r="F658" s="41">
        <v>27405456</v>
      </c>
      <c r="G658" s="41" t="s">
        <v>3488</v>
      </c>
      <c r="H658" s="41">
        <v>13689527055</v>
      </c>
      <c r="I658" s="41" t="s">
        <v>3488</v>
      </c>
      <c r="J658" s="41">
        <v>13689527055</v>
      </c>
      <c r="K658" s="41" t="s">
        <v>3484</v>
      </c>
      <c r="L658" s="41">
        <v>13537819644</v>
      </c>
      <c r="M658" s="39" t="s">
        <v>3489</v>
      </c>
      <c r="N658" s="39">
        <v>113.949225</v>
      </c>
      <c r="O658" s="39">
        <v>22.757812</v>
      </c>
      <c r="P658" s="72">
        <v>20</v>
      </c>
      <c r="Q658" s="72">
        <v>80</v>
      </c>
      <c r="R658" s="39" t="s">
        <v>38</v>
      </c>
      <c r="S658" s="39"/>
    </row>
    <row r="659" ht="27" spans="1:19">
      <c r="A659" s="34">
        <f t="shared" si="65"/>
        <v>657</v>
      </c>
      <c r="B659" s="39" t="s">
        <v>3478</v>
      </c>
      <c r="C659" s="39" t="s">
        <v>3479</v>
      </c>
      <c r="D659" s="39" t="s">
        <v>3490</v>
      </c>
      <c r="E659" s="39" t="s">
        <v>3491</v>
      </c>
      <c r="F659" s="41">
        <v>27400110</v>
      </c>
      <c r="G659" s="41" t="s">
        <v>3492</v>
      </c>
      <c r="H659" s="41">
        <v>18126354032</v>
      </c>
      <c r="I659" s="41" t="s">
        <v>3492</v>
      </c>
      <c r="J659" s="41">
        <v>18126354032</v>
      </c>
      <c r="K659" s="41" t="s">
        <v>3484</v>
      </c>
      <c r="L659" s="41">
        <v>13537819644</v>
      </c>
      <c r="M659" s="39" t="s">
        <v>3493</v>
      </c>
      <c r="N659" s="39">
        <v>113.954444</v>
      </c>
      <c r="O659" s="39">
        <v>22.765101</v>
      </c>
      <c r="P659" s="72">
        <v>30</v>
      </c>
      <c r="Q659" s="72">
        <v>60</v>
      </c>
      <c r="R659" s="39" t="s">
        <v>38</v>
      </c>
      <c r="S659" s="39"/>
    </row>
    <row r="660" ht="40.5" spans="1:19">
      <c r="A660" s="34">
        <f t="shared" si="65"/>
        <v>658</v>
      </c>
      <c r="B660" s="39" t="s">
        <v>3478</v>
      </c>
      <c r="C660" s="39" t="s">
        <v>3479</v>
      </c>
      <c r="D660" s="39" t="s">
        <v>3494</v>
      </c>
      <c r="E660" s="39" t="s">
        <v>3495</v>
      </c>
      <c r="F660" s="41">
        <v>27433731</v>
      </c>
      <c r="G660" s="41" t="s">
        <v>3496</v>
      </c>
      <c r="H660" s="41" t="s">
        <v>3497</v>
      </c>
      <c r="I660" s="41" t="s">
        <v>3496</v>
      </c>
      <c r="J660" s="41" t="s">
        <v>3497</v>
      </c>
      <c r="K660" s="41" t="s">
        <v>3484</v>
      </c>
      <c r="L660" s="41">
        <v>13537819644</v>
      </c>
      <c r="M660" s="39" t="s">
        <v>3498</v>
      </c>
      <c r="N660" s="39">
        <v>113.945131</v>
      </c>
      <c r="O660" s="39">
        <v>22.753086</v>
      </c>
      <c r="P660" s="72">
        <v>20</v>
      </c>
      <c r="Q660" s="72">
        <v>40</v>
      </c>
      <c r="R660" s="39" t="s">
        <v>38</v>
      </c>
      <c r="S660" s="39"/>
    </row>
    <row r="661" ht="27" spans="1:19">
      <c r="A661" s="34">
        <f t="shared" si="65"/>
        <v>659</v>
      </c>
      <c r="B661" s="39" t="s">
        <v>3478</v>
      </c>
      <c r="C661" s="39" t="s">
        <v>3479</v>
      </c>
      <c r="D661" s="39" t="s">
        <v>3499</v>
      </c>
      <c r="E661" s="39" t="s">
        <v>3500</v>
      </c>
      <c r="F661" s="41">
        <v>27405500</v>
      </c>
      <c r="G661" s="41" t="s">
        <v>3501</v>
      </c>
      <c r="H661" s="41">
        <v>13603060650</v>
      </c>
      <c r="I661" s="41" t="s">
        <v>3501</v>
      </c>
      <c r="J661" s="41">
        <v>13603060650</v>
      </c>
      <c r="K661" s="41" t="s">
        <v>3484</v>
      </c>
      <c r="L661" s="41">
        <v>13537819644</v>
      </c>
      <c r="M661" s="39" t="s">
        <v>3502</v>
      </c>
      <c r="N661" s="39">
        <v>113.937844</v>
      </c>
      <c r="O661" s="39">
        <v>22.766289</v>
      </c>
      <c r="P661" s="72">
        <v>30</v>
      </c>
      <c r="Q661" s="72">
        <v>120</v>
      </c>
      <c r="R661" s="39" t="s">
        <v>38</v>
      </c>
      <c r="S661" s="39"/>
    </row>
    <row r="662" ht="27" spans="1:19">
      <c r="A662" s="34">
        <f t="shared" si="65"/>
        <v>660</v>
      </c>
      <c r="B662" s="39" t="s">
        <v>3478</v>
      </c>
      <c r="C662" s="39" t="s">
        <v>3479</v>
      </c>
      <c r="D662" s="39" t="s">
        <v>3499</v>
      </c>
      <c r="E662" s="39" t="s">
        <v>3503</v>
      </c>
      <c r="F662" s="41" t="s">
        <v>3504</v>
      </c>
      <c r="G662" s="41" t="s">
        <v>3505</v>
      </c>
      <c r="H662" s="41">
        <v>15220109276</v>
      </c>
      <c r="I662" s="41" t="s">
        <v>3506</v>
      </c>
      <c r="J662" s="41" t="s">
        <v>3507</v>
      </c>
      <c r="K662" s="41" t="s">
        <v>3484</v>
      </c>
      <c r="L662" s="41">
        <v>13537819644</v>
      </c>
      <c r="M662" s="39" t="s">
        <v>3508</v>
      </c>
      <c r="N662" s="39">
        <v>113.939934</v>
      </c>
      <c r="O662" s="39">
        <v>22.75837</v>
      </c>
      <c r="P662" s="72">
        <v>100</v>
      </c>
      <c r="Q662" s="72">
        <v>200</v>
      </c>
      <c r="R662" s="39" t="s">
        <v>38</v>
      </c>
      <c r="S662" s="39"/>
    </row>
    <row r="663" ht="27" hidden="1" spans="1:19">
      <c r="A663" s="34">
        <f t="shared" si="65"/>
        <v>661</v>
      </c>
      <c r="B663" s="73" t="s">
        <v>3478</v>
      </c>
      <c r="C663" s="73" t="s">
        <v>3479</v>
      </c>
      <c r="D663" s="73" t="s">
        <v>3494</v>
      </c>
      <c r="E663" s="73" t="s">
        <v>3509</v>
      </c>
      <c r="F663" s="81">
        <v>27122064</v>
      </c>
      <c r="G663" s="81" t="s">
        <v>3510</v>
      </c>
      <c r="H663" s="81" t="s">
        <v>3511</v>
      </c>
      <c r="I663" s="81" t="s">
        <v>3512</v>
      </c>
      <c r="J663" s="81">
        <v>15989311277</v>
      </c>
      <c r="K663" s="81" t="s">
        <v>3484</v>
      </c>
      <c r="L663" s="81">
        <v>13537819644</v>
      </c>
      <c r="M663" s="73" t="s">
        <v>3513</v>
      </c>
      <c r="N663" s="73">
        <v>113.945805</v>
      </c>
      <c r="O663" s="73">
        <v>22.755921</v>
      </c>
      <c r="P663" s="82">
        <v>100</v>
      </c>
      <c r="Q663" s="82">
        <v>200</v>
      </c>
      <c r="R663" s="73" t="s">
        <v>27</v>
      </c>
      <c r="S663" s="73" t="s">
        <v>3514</v>
      </c>
    </row>
    <row r="664" ht="27" hidden="1" spans="1:19">
      <c r="A664" s="34">
        <f t="shared" ref="A664:A673" si="66">ROW()-2</f>
        <v>662</v>
      </c>
      <c r="B664" s="73" t="s">
        <v>3478</v>
      </c>
      <c r="C664" s="73" t="s">
        <v>3479</v>
      </c>
      <c r="D664" s="73" t="s">
        <v>3486</v>
      </c>
      <c r="E664" s="73" t="s">
        <v>3515</v>
      </c>
      <c r="F664" s="81" t="s">
        <v>3516</v>
      </c>
      <c r="G664" s="81" t="s">
        <v>3517</v>
      </c>
      <c r="H664" s="81">
        <v>15013756003</v>
      </c>
      <c r="I664" s="81" t="s">
        <v>3488</v>
      </c>
      <c r="J664" s="81">
        <v>13689527055</v>
      </c>
      <c r="K664" s="81" t="s">
        <v>3484</v>
      </c>
      <c r="L664" s="81">
        <v>13537819644</v>
      </c>
      <c r="M664" s="73" t="s">
        <v>3518</v>
      </c>
      <c r="N664" s="73">
        <v>113.960422</v>
      </c>
      <c r="O664" s="73">
        <v>22.737803</v>
      </c>
      <c r="P664" s="82">
        <v>300</v>
      </c>
      <c r="Q664" s="82">
        <v>600</v>
      </c>
      <c r="R664" s="73" t="s">
        <v>27</v>
      </c>
      <c r="S664" s="73" t="s">
        <v>3519</v>
      </c>
    </row>
    <row r="665" ht="40.5" spans="1:19">
      <c r="A665" s="34">
        <f t="shared" si="66"/>
        <v>663</v>
      </c>
      <c r="B665" s="39" t="s">
        <v>3478</v>
      </c>
      <c r="C665" s="39" t="s">
        <v>3479</v>
      </c>
      <c r="D665" s="39" t="s">
        <v>3520</v>
      </c>
      <c r="E665" s="39" t="s">
        <v>3521</v>
      </c>
      <c r="F665" s="41">
        <v>27432068</v>
      </c>
      <c r="G665" s="41" t="s">
        <v>3522</v>
      </c>
      <c r="H665" s="41">
        <v>13510921138</v>
      </c>
      <c r="I665" s="41" t="s">
        <v>3522</v>
      </c>
      <c r="J665" s="41">
        <v>13510921138</v>
      </c>
      <c r="K665" s="41" t="s">
        <v>3484</v>
      </c>
      <c r="L665" s="41">
        <v>13537819644</v>
      </c>
      <c r="M665" s="39" t="s">
        <v>3523</v>
      </c>
      <c r="N665" s="39">
        <v>113.991162</v>
      </c>
      <c r="O665" s="39">
        <v>22.740525</v>
      </c>
      <c r="P665" s="72">
        <v>400</v>
      </c>
      <c r="Q665" s="72">
        <v>900</v>
      </c>
      <c r="R665" s="39" t="s">
        <v>38</v>
      </c>
      <c r="S665" s="39"/>
    </row>
    <row r="666" ht="27" spans="1:19">
      <c r="A666" s="34">
        <f t="shared" si="66"/>
        <v>664</v>
      </c>
      <c r="B666" s="39" t="s">
        <v>3478</v>
      </c>
      <c r="C666" s="39" t="s">
        <v>3479</v>
      </c>
      <c r="D666" s="39" t="s">
        <v>3494</v>
      </c>
      <c r="E666" s="39" t="s">
        <v>1594</v>
      </c>
      <c r="F666" s="41" t="s">
        <v>3524</v>
      </c>
      <c r="G666" s="41" t="s">
        <v>3525</v>
      </c>
      <c r="H666" s="41" t="s">
        <v>3526</v>
      </c>
      <c r="I666" s="41" t="s">
        <v>3527</v>
      </c>
      <c r="J666" s="41" t="s">
        <v>3528</v>
      </c>
      <c r="K666" s="41" t="s">
        <v>3484</v>
      </c>
      <c r="L666" s="41">
        <v>13537819644</v>
      </c>
      <c r="M666" s="39" t="s">
        <v>3529</v>
      </c>
      <c r="N666" s="39">
        <v>113.953614</v>
      </c>
      <c r="O666" s="39">
        <v>22.745928</v>
      </c>
      <c r="P666" s="72">
        <v>600</v>
      </c>
      <c r="Q666" s="72">
        <v>2000</v>
      </c>
      <c r="R666" s="39" t="s">
        <v>38</v>
      </c>
      <c r="S666" s="39"/>
    </row>
    <row r="667" ht="27" spans="1:19">
      <c r="A667" s="34">
        <f t="shared" si="66"/>
        <v>665</v>
      </c>
      <c r="B667" s="39" t="s">
        <v>3478</v>
      </c>
      <c r="C667" s="39" t="s">
        <v>3479</v>
      </c>
      <c r="D667" s="39" t="s">
        <v>3494</v>
      </c>
      <c r="E667" s="39" t="s">
        <v>3530</v>
      </c>
      <c r="F667" s="41">
        <v>27434215</v>
      </c>
      <c r="G667" s="41" t="s">
        <v>3531</v>
      </c>
      <c r="H667" s="41" t="s">
        <v>3532</v>
      </c>
      <c r="I667" s="41" t="s">
        <v>3527</v>
      </c>
      <c r="J667" s="41" t="s">
        <v>3528</v>
      </c>
      <c r="K667" s="41" t="s">
        <v>3484</v>
      </c>
      <c r="L667" s="41">
        <v>13537819644</v>
      </c>
      <c r="M667" s="39" t="s">
        <v>3533</v>
      </c>
      <c r="N667" s="39">
        <v>113.948248</v>
      </c>
      <c r="O667" s="39">
        <v>22.755459</v>
      </c>
      <c r="P667" s="72">
        <v>400</v>
      </c>
      <c r="Q667" s="72">
        <v>800</v>
      </c>
      <c r="R667" s="39" t="s">
        <v>38</v>
      </c>
      <c r="S667" s="39"/>
    </row>
    <row r="668" ht="54" spans="1:19">
      <c r="A668" s="34">
        <f t="shared" si="66"/>
        <v>666</v>
      </c>
      <c r="B668" s="39" t="s">
        <v>3478</v>
      </c>
      <c r="C668" s="39" t="s">
        <v>3479</v>
      </c>
      <c r="D668" s="39" t="s">
        <v>3494</v>
      </c>
      <c r="E668" s="39" t="s">
        <v>3534</v>
      </c>
      <c r="F668" s="41" t="s">
        <v>3535</v>
      </c>
      <c r="G668" s="41" t="s">
        <v>3536</v>
      </c>
      <c r="H668" s="41">
        <v>13823537848</v>
      </c>
      <c r="I668" s="41" t="s">
        <v>3484</v>
      </c>
      <c r="J668" s="41">
        <v>15976791025</v>
      </c>
      <c r="K668" s="41" t="s">
        <v>3484</v>
      </c>
      <c r="L668" s="41">
        <v>13537819644</v>
      </c>
      <c r="M668" s="39" t="s">
        <v>3537</v>
      </c>
      <c r="N668" s="39">
        <v>113.954294</v>
      </c>
      <c r="O668" s="39">
        <v>22.754832</v>
      </c>
      <c r="P668" s="72">
        <v>600</v>
      </c>
      <c r="Q668" s="72">
        <v>2700</v>
      </c>
      <c r="R668" s="39" t="s">
        <v>38</v>
      </c>
      <c r="S668" s="39"/>
    </row>
    <row r="669" ht="27" spans="1:19">
      <c r="A669" s="34">
        <f t="shared" si="66"/>
        <v>667</v>
      </c>
      <c r="B669" s="39" t="s">
        <v>3478</v>
      </c>
      <c r="C669" s="39" t="s">
        <v>3538</v>
      </c>
      <c r="D669" s="39" t="s">
        <v>3539</v>
      </c>
      <c r="E669" s="39" t="s">
        <v>3540</v>
      </c>
      <c r="F669" s="41">
        <v>27100555</v>
      </c>
      <c r="G669" s="41" t="s">
        <v>3541</v>
      </c>
      <c r="H669" s="41">
        <v>18126080666</v>
      </c>
      <c r="I669" s="41" t="s">
        <v>3542</v>
      </c>
      <c r="J669" s="41">
        <v>13544080139</v>
      </c>
      <c r="K669" s="41" t="s">
        <v>3543</v>
      </c>
      <c r="L669" s="41">
        <v>18025392388</v>
      </c>
      <c r="M669" s="39" t="s">
        <v>3544</v>
      </c>
      <c r="N669" s="39">
        <v>113.882609</v>
      </c>
      <c r="O669" s="39">
        <v>22.786452</v>
      </c>
      <c r="P669" s="72">
        <v>50</v>
      </c>
      <c r="Q669" s="72">
        <v>100</v>
      </c>
      <c r="R669" s="39" t="s">
        <v>38</v>
      </c>
      <c r="S669" s="39"/>
    </row>
    <row r="670" ht="40.5" spans="1:19">
      <c r="A670" s="34">
        <f t="shared" si="66"/>
        <v>668</v>
      </c>
      <c r="B670" s="39" t="s">
        <v>3478</v>
      </c>
      <c r="C670" s="39" t="s">
        <v>3538</v>
      </c>
      <c r="D670" s="39" t="s">
        <v>3539</v>
      </c>
      <c r="E670" s="39" t="s">
        <v>3545</v>
      </c>
      <c r="F670" s="41" t="s">
        <v>3546</v>
      </c>
      <c r="G670" s="41" t="s">
        <v>3547</v>
      </c>
      <c r="H670" s="41">
        <v>13714213641</v>
      </c>
      <c r="I670" s="41" t="s">
        <v>3542</v>
      </c>
      <c r="J670" s="41">
        <v>13544080139</v>
      </c>
      <c r="K670" s="41" t="s">
        <v>3543</v>
      </c>
      <c r="L670" s="41">
        <v>18025392388</v>
      </c>
      <c r="M670" s="39" t="s">
        <v>3548</v>
      </c>
      <c r="N670" s="39">
        <v>113.899162</v>
      </c>
      <c r="O670" s="39">
        <v>22.780347</v>
      </c>
      <c r="P670" s="72">
        <v>500</v>
      </c>
      <c r="Q670" s="72">
        <v>1000</v>
      </c>
      <c r="R670" s="39" t="s">
        <v>38</v>
      </c>
      <c r="S670" s="39"/>
    </row>
    <row r="671" ht="27" spans="1:19">
      <c r="A671" s="34">
        <f t="shared" si="66"/>
        <v>669</v>
      </c>
      <c r="B671" s="39" t="s">
        <v>3478</v>
      </c>
      <c r="C671" s="39" t="s">
        <v>3538</v>
      </c>
      <c r="D671" s="39" t="s">
        <v>3549</v>
      </c>
      <c r="E671" s="39" t="s">
        <v>3550</v>
      </c>
      <c r="F671" s="41" t="s">
        <v>3551</v>
      </c>
      <c r="G671" s="41" t="s">
        <v>3552</v>
      </c>
      <c r="H671" s="41">
        <v>13715337728</v>
      </c>
      <c r="I671" s="41" t="s">
        <v>3553</v>
      </c>
      <c r="J671" s="41">
        <v>18218806102</v>
      </c>
      <c r="K671" s="41" t="s">
        <v>3543</v>
      </c>
      <c r="L671" s="41">
        <v>18025392388</v>
      </c>
      <c r="M671" s="39" t="s">
        <v>3554</v>
      </c>
      <c r="N671" s="39">
        <v>113.890516</v>
      </c>
      <c r="O671" s="39">
        <v>22.802617</v>
      </c>
      <c r="P671" s="72">
        <v>200</v>
      </c>
      <c r="Q671" s="72">
        <v>880</v>
      </c>
      <c r="R671" s="39" t="s">
        <v>38</v>
      </c>
      <c r="S671" s="39"/>
    </row>
    <row r="672" ht="27" hidden="1" spans="1:19">
      <c r="A672" s="34">
        <f t="shared" si="66"/>
        <v>670</v>
      </c>
      <c r="B672" s="73" t="s">
        <v>3478</v>
      </c>
      <c r="C672" s="73" t="s">
        <v>3538</v>
      </c>
      <c r="D672" s="73" t="s">
        <v>3555</v>
      </c>
      <c r="E672" s="73" t="s">
        <v>3556</v>
      </c>
      <c r="F672" s="81">
        <v>27739200</v>
      </c>
      <c r="G672" s="81" t="s">
        <v>3557</v>
      </c>
      <c r="H672" s="81">
        <v>13590115576</v>
      </c>
      <c r="I672" s="81" t="s">
        <v>3558</v>
      </c>
      <c r="J672" s="81" t="s">
        <v>3559</v>
      </c>
      <c r="K672" s="81" t="s">
        <v>3543</v>
      </c>
      <c r="L672" s="81">
        <v>18025392388</v>
      </c>
      <c r="M672" s="73" t="s">
        <v>3560</v>
      </c>
      <c r="N672" s="73">
        <v>113.893568</v>
      </c>
      <c r="O672" s="73">
        <v>22.789185</v>
      </c>
      <c r="P672" s="82">
        <v>1000</v>
      </c>
      <c r="Q672" s="82">
        <v>2000</v>
      </c>
      <c r="R672" s="73" t="s">
        <v>27</v>
      </c>
      <c r="S672" s="73" t="s">
        <v>3561</v>
      </c>
    </row>
    <row r="673" ht="27" spans="1:19">
      <c r="A673" s="34">
        <f t="shared" si="66"/>
        <v>671</v>
      </c>
      <c r="B673" s="39" t="s">
        <v>3478</v>
      </c>
      <c r="C673" s="39" t="s">
        <v>3538</v>
      </c>
      <c r="D673" s="39" t="s">
        <v>3549</v>
      </c>
      <c r="E673" s="39" t="s">
        <v>3562</v>
      </c>
      <c r="F673" s="41" t="s">
        <v>3563</v>
      </c>
      <c r="G673" s="41" t="s">
        <v>3553</v>
      </c>
      <c r="H673" s="41">
        <v>18218806102</v>
      </c>
      <c r="I673" s="41" t="s">
        <v>3553</v>
      </c>
      <c r="J673" s="41">
        <v>18218806102</v>
      </c>
      <c r="K673" s="41" t="s">
        <v>3543</v>
      </c>
      <c r="L673" s="41">
        <v>18025392388</v>
      </c>
      <c r="M673" s="39" t="s">
        <v>3564</v>
      </c>
      <c r="N673" s="39">
        <v>113.888191</v>
      </c>
      <c r="O673" s="39">
        <v>22.804104</v>
      </c>
      <c r="P673" s="72">
        <v>20</v>
      </c>
      <c r="Q673" s="72">
        <v>40</v>
      </c>
      <c r="R673" s="39" t="s">
        <v>38</v>
      </c>
      <c r="S673" s="39"/>
    </row>
    <row r="674" ht="27" spans="1:19">
      <c r="A674" s="34">
        <f t="shared" ref="A674:A683" si="67">ROW()-2</f>
        <v>672</v>
      </c>
      <c r="B674" s="39" t="s">
        <v>3478</v>
      </c>
      <c r="C674" s="39" t="s">
        <v>3538</v>
      </c>
      <c r="D674" s="39" t="s">
        <v>3555</v>
      </c>
      <c r="E674" s="39" t="s">
        <v>3565</v>
      </c>
      <c r="F674" s="41">
        <v>27735355</v>
      </c>
      <c r="G674" s="41" t="s">
        <v>3566</v>
      </c>
      <c r="H674" s="41" t="s">
        <v>3567</v>
      </c>
      <c r="I674" s="41" t="s">
        <v>3558</v>
      </c>
      <c r="J674" s="41" t="s">
        <v>3559</v>
      </c>
      <c r="K674" s="41" t="s">
        <v>3543</v>
      </c>
      <c r="L674" s="41">
        <v>18025392388</v>
      </c>
      <c r="M674" s="39" t="s">
        <v>3568</v>
      </c>
      <c r="N674" s="39">
        <v>113.888179</v>
      </c>
      <c r="O674" s="39">
        <v>22.790597</v>
      </c>
      <c r="P674" s="72">
        <v>50</v>
      </c>
      <c r="Q674" s="72">
        <v>100</v>
      </c>
      <c r="R674" s="39" t="s">
        <v>38</v>
      </c>
      <c r="S674" s="39"/>
    </row>
    <row r="675" ht="27" spans="1:19">
      <c r="A675" s="34">
        <f t="shared" si="67"/>
        <v>673</v>
      </c>
      <c r="B675" s="39" t="s">
        <v>3478</v>
      </c>
      <c r="C675" s="39" t="s">
        <v>3538</v>
      </c>
      <c r="D675" s="39" t="s">
        <v>3569</v>
      </c>
      <c r="E675" s="39" t="s">
        <v>3570</v>
      </c>
      <c r="F675" s="41">
        <v>27123883</v>
      </c>
      <c r="G675" s="41" t="s">
        <v>3571</v>
      </c>
      <c r="H675" s="41">
        <v>15818580781</v>
      </c>
      <c r="I675" s="41" t="s">
        <v>3571</v>
      </c>
      <c r="J675" s="41">
        <v>15818580781</v>
      </c>
      <c r="K675" s="41" t="s">
        <v>3543</v>
      </c>
      <c r="L675" s="41">
        <v>18025392388</v>
      </c>
      <c r="M675" s="39" t="s">
        <v>3572</v>
      </c>
      <c r="N675" s="39">
        <v>113.886239</v>
      </c>
      <c r="O675" s="39">
        <v>22.787828</v>
      </c>
      <c r="P675" s="72">
        <v>50</v>
      </c>
      <c r="Q675" s="72">
        <v>100</v>
      </c>
      <c r="R675" s="39" t="s">
        <v>38</v>
      </c>
      <c r="S675" s="39"/>
    </row>
    <row r="676" ht="27" spans="1:19">
      <c r="A676" s="34">
        <f t="shared" si="67"/>
        <v>674</v>
      </c>
      <c r="B676" s="39" t="s">
        <v>3478</v>
      </c>
      <c r="C676" s="39" t="s">
        <v>3538</v>
      </c>
      <c r="D676" s="39" t="s">
        <v>3573</v>
      </c>
      <c r="E676" s="39" t="s">
        <v>3574</v>
      </c>
      <c r="F676" s="41">
        <v>27113969</v>
      </c>
      <c r="G676" s="41" t="s">
        <v>3575</v>
      </c>
      <c r="H676" s="41" t="s">
        <v>3576</v>
      </c>
      <c r="I676" s="41" t="s">
        <v>3577</v>
      </c>
      <c r="J676" s="41" t="s">
        <v>3578</v>
      </c>
      <c r="K676" s="41" t="s">
        <v>3543</v>
      </c>
      <c r="L676" s="41">
        <v>18025392388</v>
      </c>
      <c r="M676" s="39" t="s">
        <v>3579</v>
      </c>
      <c r="N676" s="39">
        <v>113.89882</v>
      </c>
      <c r="O676" s="39">
        <v>22.802109</v>
      </c>
      <c r="P676" s="72">
        <v>15</v>
      </c>
      <c r="Q676" s="72">
        <v>45</v>
      </c>
      <c r="R676" s="39" t="s">
        <v>38</v>
      </c>
      <c r="S676" s="39"/>
    </row>
    <row r="677" ht="40.5" hidden="1" spans="1:19">
      <c r="A677" s="34">
        <f t="shared" si="67"/>
        <v>675</v>
      </c>
      <c r="B677" s="73" t="s">
        <v>3478</v>
      </c>
      <c r="C677" s="73" t="s">
        <v>3538</v>
      </c>
      <c r="D677" s="73" t="s">
        <v>3555</v>
      </c>
      <c r="E677" s="73" t="s">
        <v>3580</v>
      </c>
      <c r="F677" s="81" t="s">
        <v>3581</v>
      </c>
      <c r="G677" s="81" t="s">
        <v>3582</v>
      </c>
      <c r="H677" s="81">
        <v>13269110827</v>
      </c>
      <c r="I677" s="81" t="s">
        <v>3558</v>
      </c>
      <c r="J677" s="81" t="s">
        <v>3559</v>
      </c>
      <c r="K677" s="81" t="s">
        <v>3543</v>
      </c>
      <c r="L677" s="81">
        <v>18025392388</v>
      </c>
      <c r="M677" s="73" t="s">
        <v>3583</v>
      </c>
      <c r="N677" s="73">
        <v>113.901306</v>
      </c>
      <c r="O677" s="73">
        <v>22.793568</v>
      </c>
      <c r="P677" s="73">
        <v>260</v>
      </c>
      <c r="Q677" s="73">
        <v>520</v>
      </c>
      <c r="R677" s="73" t="s">
        <v>27</v>
      </c>
      <c r="S677" s="73" t="s">
        <v>3584</v>
      </c>
    </row>
    <row r="678" ht="27" spans="1:19">
      <c r="A678" s="34">
        <f t="shared" si="67"/>
        <v>676</v>
      </c>
      <c r="B678" s="39" t="s">
        <v>3478</v>
      </c>
      <c r="C678" s="39" t="s">
        <v>3585</v>
      </c>
      <c r="D678" s="39" t="s">
        <v>3586</v>
      </c>
      <c r="E678" s="39" t="s">
        <v>3587</v>
      </c>
      <c r="F678" s="41">
        <v>29751110</v>
      </c>
      <c r="G678" s="41" t="s">
        <v>3588</v>
      </c>
      <c r="H678" s="41" t="s">
        <v>3589</v>
      </c>
      <c r="I678" s="41" t="s">
        <v>3588</v>
      </c>
      <c r="J678" s="41" t="s">
        <v>3589</v>
      </c>
      <c r="K678" s="41" t="s">
        <v>3590</v>
      </c>
      <c r="L678" s="41">
        <v>13751020604</v>
      </c>
      <c r="M678" s="39" t="s">
        <v>3591</v>
      </c>
      <c r="N678" s="39">
        <v>113.937784</v>
      </c>
      <c r="O678" s="39">
        <v>22.803292</v>
      </c>
      <c r="P678" s="72">
        <v>20</v>
      </c>
      <c r="Q678" s="72">
        <v>40</v>
      </c>
      <c r="R678" s="39" t="s">
        <v>38</v>
      </c>
      <c r="S678" s="39"/>
    </row>
    <row r="679" ht="27" spans="1:19">
      <c r="A679" s="34">
        <f t="shared" si="67"/>
        <v>677</v>
      </c>
      <c r="B679" s="39" t="s">
        <v>3478</v>
      </c>
      <c r="C679" s="39" t="s">
        <v>3585</v>
      </c>
      <c r="D679" s="39" t="s">
        <v>3586</v>
      </c>
      <c r="E679" s="39" t="s">
        <v>3592</v>
      </c>
      <c r="F679" s="41" t="s">
        <v>3593</v>
      </c>
      <c r="G679" s="41" t="s">
        <v>3594</v>
      </c>
      <c r="H679" s="41" t="s">
        <v>3595</v>
      </c>
      <c r="I679" s="41" t="s">
        <v>3588</v>
      </c>
      <c r="J679" s="41" t="s">
        <v>3589</v>
      </c>
      <c r="K679" s="41" t="s">
        <v>3590</v>
      </c>
      <c r="L679" s="41">
        <v>13751020604</v>
      </c>
      <c r="M679" s="39" t="s">
        <v>3596</v>
      </c>
      <c r="N679" s="39">
        <v>113.945445</v>
      </c>
      <c r="O679" s="39">
        <v>22.812558</v>
      </c>
      <c r="P679" s="72">
        <v>500</v>
      </c>
      <c r="Q679" s="72">
        <v>983</v>
      </c>
      <c r="R679" s="39" t="s">
        <v>38</v>
      </c>
      <c r="S679" s="39"/>
    </row>
    <row r="680" ht="27" spans="1:19">
      <c r="A680" s="34">
        <f t="shared" si="67"/>
        <v>678</v>
      </c>
      <c r="B680" s="39" t="s">
        <v>3478</v>
      </c>
      <c r="C680" s="39" t="s">
        <v>3585</v>
      </c>
      <c r="D680" s="39" t="s">
        <v>3597</v>
      </c>
      <c r="E680" s="39" t="s">
        <v>3598</v>
      </c>
      <c r="F680" s="41">
        <v>24320209</v>
      </c>
      <c r="G680" s="41" t="s">
        <v>3599</v>
      </c>
      <c r="H680" s="41" t="s">
        <v>3600</v>
      </c>
      <c r="I680" s="41" t="s">
        <v>3601</v>
      </c>
      <c r="J680" s="41" t="s">
        <v>3602</v>
      </c>
      <c r="K680" s="41" t="s">
        <v>3590</v>
      </c>
      <c r="L680" s="41">
        <v>13751020604</v>
      </c>
      <c r="M680" s="39" t="s">
        <v>3603</v>
      </c>
      <c r="N680" s="39">
        <v>113.942451</v>
      </c>
      <c r="O680" s="39">
        <v>22.791638</v>
      </c>
      <c r="P680" s="72">
        <v>30</v>
      </c>
      <c r="Q680" s="72">
        <v>60</v>
      </c>
      <c r="R680" s="39" t="s">
        <v>38</v>
      </c>
      <c r="S680" s="39"/>
    </row>
    <row r="681" ht="27" spans="1:19">
      <c r="A681" s="34">
        <f t="shared" si="67"/>
        <v>679</v>
      </c>
      <c r="B681" s="39" t="s">
        <v>3478</v>
      </c>
      <c r="C681" s="39" t="s">
        <v>3585</v>
      </c>
      <c r="D681" s="39" t="s">
        <v>3604</v>
      </c>
      <c r="E681" s="39" t="s">
        <v>3605</v>
      </c>
      <c r="F681" s="41">
        <v>27116110</v>
      </c>
      <c r="G681" s="41" t="s">
        <v>3606</v>
      </c>
      <c r="H681" s="41">
        <v>13613051510</v>
      </c>
      <c r="I681" s="41" t="s">
        <v>3607</v>
      </c>
      <c r="J681" s="41">
        <v>13760499685</v>
      </c>
      <c r="K681" s="41" t="s">
        <v>3590</v>
      </c>
      <c r="L681" s="41">
        <v>13751020604</v>
      </c>
      <c r="M681" s="39" t="s">
        <v>3608</v>
      </c>
      <c r="N681" s="39">
        <v>113.925866</v>
      </c>
      <c r="O681" s="39">
        <v>22.777595</v>
      </c>
      <c r="P681" s="72">
        <v>50</v>
      </c>
      <c r="Q681" s="72">
        <v>100</v>
      </c>
      <c r="R681" s="39" t="s">
        <v>38</v>
      </c>
      <c r="S681" s="39"/>
    </row>
    <row r="682" ht="27" spans="1:19">
      <c r="A682" s="34">
        <f t="shared" si="67"/>
        <v>680</v>
      </c>
      <c r="B682" s="39" t="s">
        <v>3478</v>
      </c>
      <c r="C682" s="39" t="s">
        <v>3585</v>
      </c>
      <c r="D682" s="39" t="s">
        <v>3604</v>
      </c>
      <c r="E682" s="39" t="s">
        <v>3609</v>
      </c>
      <c r="F682" s="41">
        <v>29858058</v>
      </c>
      <c r="G682" s="41" t="s">
        <v>3610</v>
      </c>
      <c r="H682" s="41">
        <v>13802232612</v>
      </c>
      <c r="I682" s="41" t="s">
        <v>3607</v>
      </c>
      <c r="J682" s="41">
        <v>13760499685</v>
      </c>
      <c r="K682" s="41" t="s">
        <v>3590</v>
      </c>
      <c r="L682" s="41">
        <v>13751020604</v>
      </c>
      <c r="M682" s="39" t="s">
        <v>3611</v>
      </c>
      <c r="N682" s="39">
        <v>113.93084</v>
      </c>
      <c r="O682" s="39">
        <v>22.781241</v>
      </c>
      <c r="P682" s="72">
        <v>400</v>
      </c>
      <c r="Q682" s="72">
        <v>800</v>
      </c>
      <c r="R682" s="39" t="s">
        <v>38</v>
      </c>
      <c r="S682" s="39"/>
    </row>
    <row r="683" ht="27.75" hidden="1" spans="1:19">
      <c r="A683" s="34">
        <f t="shared" si="67"/>
        <v>681</v>
      </c>
      <c r="B683" s="73" t="s">
        <v>3478</v>
      </c>
      <c r="C683" s="73" t="s">
        <v>3612</v>
      </c>
      <c r="D683" s="73" t="s">
        <v>1593</v>
      </c>
      <c r="E683" s="73" t="s">
        <v>3613</v>
      </c>
      <c r="F683" s="81" t="s">
        <v>3614</v>
      </c>
      <c r="G683" s="81" t="s">
        <v>3615</v>
      </c>
      <c r="H683" s="81" t="s">
        <v>3616</v>
      </c>
      <c r="I683" s="81" t="s">
        <v>3617</v>
      </c>
      <c r="J683" s="81" t="s">
        <v>3618</v>
      </c>
      <c r="K683" s="81" t="s">
        <v>3619</v>
      </c>
      <c r="L683" s="81">
        <v>13510747699</v>
      </c>
      <c r="M683" s="83" t="s">
        <v>3620</v>
      </c>
      <c r="N683" s="73">
        <v>113.964741</v>
      </c>
      <c r="O683" s="73">
        <v>22.73472</v>
      </c>
      <c r="P683" s="82">
        <v>300</v>
      </c>
      <c r="Q683" s="82">
        <v>2000</v>
      </c>
      <c r="R683" s="73" t="s">
        <v>27</v>
      </c>
      <c r="S683" s="73" t="s">
        <v>3621</v>
      </c>
    </row>
    <row r="684" ht="40.5" spans="1:19">
      <c r="A684" s="34">
        <f t="shared" ref="A684:A693" si="68">ROW()-2</f>
        <v>682</v>
      </c>
      <c r="B684" s="39" t="s">
        <v>3478</v>
      </c>
      <c r="C684" s="39" t="s">
        <v>3612</v>
      </c>
      <c r="D684" s="39" t="s">
        <v>1631</v>
      </c>
      <c r="E684" s="39" t="s">
        <v>3622</v>
      </c>
      <c r="F684" s="41">
        <v>27157112</v>
      </c>
      <c r="G684" s="41" t="s">
        <v>3623</v>
      </c>
      <c r="H684" s="41" t="s">
        <v>3624</v>
      </c>
      <c r="I684" s="41" t="s">
        <v>3625</v>
      </c>
      <c r="J684" s="41">
        <v>13751014210</v>
      </c>
      <c r="K684" s="41" t="s">
        <v>3619</v>
      </c>
      <c r="L684" s="41">
        <v>13510747699</v>
      </c>
      <c r="M684" s="39" t="s">
        <v>3626</v>
      </c>
      <c r="N684" s="39">
        <v>113.916239</v>
      </c>
      <c r="O684" s="39">
        <v>22.762122</v>
      </c>
      <c r="P684" s="72">
        <v>400</v>
      </c>
      <c r="Q684" s="72">
        <v>2400</v>
      </c>
      <c r="R684" s="39" t="s">
        <v>38</v>
      </c>
      <c r="S684" s="39"/>
    </row>
    <row r="685" ht="27" spans="1:19">
      <c r="A685" s="34">
        <f t="shared" si="68"/>
        <v>683</v>
      </c>
      <c r="B685" s="39" t="s">
        <v>3478</v>
      </c>
      <c r="C685" s="39" t="s">
        <v>3612</v>
      </c>
      <c r="D685" s="39" t="s">
        <v>3627</v>
      </c>
      <c r="E685" s="39" t="s">
        <v>3628</v>
      </c>
      <c r="F685" s="41">
        <v>27543086</v>
      </c>
      <c r="G685" s="41" t="s">
        <v>3629</v>
      </c>
      <c r="H685" s="41" t="s">
        <v>3630</v>
      </c>
      <c r="I685" s="41" t="s">
        <v>3629</v>
      </c>
      <c r="J685" s="41" t="s">
        <v>3630</v>
      </c>
      <c r="K685" s="41" t="s">
        <v>3619</v>
      </c>
      <c r="L685" s="41">
        <v>13510747699</v>
      </c>
      <c r="M685" s="39" t="s">
        <v>3631</v>
      </c>
      <c r="N685" s="39">
        <v>113.912427</v>
      </c>
      <c r="O685" s="39">
        <v>22.755449</v>
      </c>
      <c r="P685" s="72">
        <v>30</v>
      </c>
      <c r="Q685" s="72">
        <v>60</v>
      </c>
      <c r="R685" s="39" t="s">
        <v>38</v>
      </c>
      <c r="S685" s="39"/>
    </row>
    <row r="686" ht="27" hidden="1" spans="1:19">
      <c r="A686" s="34">
        <f t="shared" si="68"/>
        <v>684</v>
      </c>
      <c r="B686" s="73" t="s">
        <v>3478</v>
      </c>
      <c r="C686" s="73" t="s">
        <v>3612</v>
      </c>
      <c r="D686" s="73" t="s">
        <v>1593</v>
      </c>
      <c r="E686" s="73" t="s">
        <v>3632</v>
      </c>
      <c r="F686" s="81">
        <v>23466160</v>
      </c>
      <c r="G686" s="81" t="s">
        <v>3633</v>
      </c>
      <c r="H686" s="81" t="s">
        <v>3634</v>
      </c>
      <c r="I686" s="81" t="s">
        <v>3617</v>
      </c>
      <c r="J686" s="81" t="s">
        <v>3618</v>
      </c>
      <c r="K686" s="81" t="s">
        <v>3619</v>
      </c>
      <c r="L686" s="81">
        <v>13510747699</v>
      </c>
      <c r="M686" s="73" t="s">
        <v>3635</v>
      </c>
      <c r="N686" s="73">
        <v>113.9101</v>
      </c>
      <c r="O686" s="73">
        <v>22.744143</v>
      </c>
      <c r="P686" s="82">
        <v>100</v>
      </c>
      <c r="Q686" s="82">
        <v>200</v>
      </c>
      <c r="R686" s="73" t="s">
        <v>27</v>
      </c>
      <c r="S686" s="73" t="s">
        <v>3636</v>
      </c>
    </row>
    <row r="687" ht="40.5" spans="1:19">
      <c r="A687" s="34">
        <f t="shared" si="68"/>
        <v>685</v>
      </c>
      <c r="B687" s="39" t="s">
        <v>3478</v>
      </c>
      <c r="C687" s="39" t="s">
        <v>3612</v>
      </c>
      <c r="D687" s="39" t="s">
        <v>3637</v>
      </c>
      <c r="E687" s="39" t="s">
        <v>3638</v>
      </c>
      <c r="F687" s="41">
        <v>27175334</v>
      </c>
      <c r="G687" s="41" t="s">
        <v>3639</v>
      </c>
      <c r="H687" s="41" t="s">
        <v>3640</v>
      </c>
      <c r="I687" s="41" t="s">
        <v>3641</v>
      </c>
      <c r="J687" s="41" t="s">
        <v>3642</v>
      </c>
      <c r="K687" s="41" t="s">
        <v>3619</v>
      </c>
      <c r="L687" s="41">
        <v>13510747699</v>
      </c>
      <c r="M687" s="39" t="s">
        <v>3643</v>
      </c>
      <c r="N687" s="39">
        <v>113.936204</v>
      </c>
      <c r="O687" s="39">
        <v>22.743154</v>
      </c>
      <c r="P687" s="72">
        <v>60</v>
      </c>
      <c r="Q687" s="72">
        <v>120</v>
      </c>
      <c r="R687" s="39" t="s">
        <v>38</v>
      </c>
      <c r="S687" s="39"/>
    </row>
    <row r="688" ht="40.5" hidden="1" spans="1:19">
      <c r="A688" s="34">
        <f t="shared" si="68"/>
        <v>686</v>
      </c>
      <c r="B688" s="73" t="s">
        <v>3478</v>
      </c>
      <c r="C688" s="73" t="s">
        <v>3612</v>
      </c>
      <c r="D688" s="73" t="s">
        <v>3637</v>
      </c>
      <c r="E688" s="73" t="s">
        <v>3644</v>
      </c>
      <c r="F688" s="81" t="s">
        <v>3645</v>
      </c>
      <c r="G688" s="81" t="s">
        <v>3646</v>
      </c>
      <c r="H688" s="81" t="s">
        <v>3647</v>
      </c>
      <c r="I688" s="81" t="s">
        <v>3641</v>
      </c>
      <c r="J688" s="81" t="s">
        <v>3642</v>
      </c>
      <c r="K688" s="81" t="s">
        <v>3619</v>
      </c>
      <c r="L688" s="81">
        <v>13510747699</v>
      </c>
      <c r="M688" s="73" t="s">
        <v>3648</v>
      </c>
      <c r="N688" s="73">
        <v>113.93588</v>
      </c>
      <c r="O688" s="73">
        <v>22.74894</v>
      </c>
      <c r="P688" s="82">
        <v>60</v>
      </c>
      <c r="Q688" s="82">
        <v>240</v>
      </c>
      <c r="R688" s="73" t="s">
        <v>27</v>
      </c>
      <c r="S688" s="73" t="s">
        <v>3584</v>
      </c>
    </row>
    <row r="689" ht="27" spans="1:19">
      <c r="A689" s="34">
        <f t="shared" si="68"/>
        <v>687</v>
      </c>
      <c r="B689" s="39" t="s">
        <v>3478</v>
      </c>
      <c r="C689" s="39" t="s">
        <v>3612</v>
      </c>
      <c r="D689" s="39" t="s">
        <v>1631</v>
      </c>
      <c r="E689" s="39" t="s">
        <v>3649</v>
      </c>
      <c r="F689" s="41">
        <v>27176030</v>
      </c>
      <c r="G689" s="41" t="s">
        <v>3625</v>
      </c>
      <c r="H689" s="41" t="s">
        <v>3650</v>
      </c>
      <c r="I689" s="41" t="s">
        <v>3625</v>
      </c>
      <c r="J689" s="41">
        <v>13751014210</v>
      </c>
      <c r="K689" s="41" t="s">
        <v>3619</v>
      </c>
      <c r="L689" s="41">
        <v>13510747699</v>
      </c>
      <c r="M689" s="39" t="s">
        <v>3651</v>
      </c>
      <c r="N689" s="39">
        <v>113.899227</v>
      </c>
      <c r="O689" s="39">
        <v>22.753147</v>
      </c>
      <c r="P689" s="72">
        <v>120</v>
      </c>
      <c r="Q689" s="72">
        <v>240</v>
      </c>
      <c r="R689" s="39" t="s">
        <v>38</v>
      </c>
      <c r="S689" s="39"/>
    </row>
    <row r="690" ht="27" spans="1:19">
      <c r="A690" s="34">
        <f t="shared" si="68"/>
        <v>688</v>
      </c>
      <c r="B690" s="39" t="s">
        <v>3478</v>
      </c>
      <c r="C690" s="39" t="s">
        <v>3612</v>
      </c>
      <c r="D690" s="39" t="s">
        <v>3652</v>
      </c>
      <c r="E690" s="39" t="s">
        <v>3653</v>
      </c>
      <c r="F690" s="41">
        <v>27173815</v>
      </c>
      <c r="G690" s="41" t="s">
        <v>3654</v>
      </c>
      <c r="H690" s="41" t="s">
        <v>3655</v>
      </c>
      <c r="I690" s="41" t="s">
        <v>3656</v>
      </c>
      <c r="J690" s="41" t="s">
        <v>3657</v>
      </c>
      <c r="K690" s="41" t="s">
        <v>3619</v>
      </c>
      <c r="L690" s="41">
        <v>13510747699</v>
      </c>
      <c r="M690" s="39" t="s">
        <v>3658</v>
      </c>
      <c r="N690" s="39">
        <v>113.927399</v>
      </c>
      <c r="O690" s="39">
        <v>22.735252</v>
      </c>
      <c r="P690" s="72">
        <v>40</v>
      </c>
      <c r="Q690" s="72">
        <v>80</v>
      </c>
      <c r="R690" s="39" t="s">
        <v>38</v>
      </c>
      <c r="S690" s="39"/>
    </row>
    <row r="691" ht="27" hidden="1" spans="1:19">
      <c r="A691" s="34">
        <f t="shared" si="68"/>
        <v>689</v>
      </c>
      <c r="B691" s="73" t="s">
        <v>3478</v>
      </c>
      <c r="C691" s="73" t="s">
        <v>3659</v>
      </c>
      <c r="D691" s="73" t="s">
        <v>3660</v>
      </c>
      <c r="E691" s="73" t="s">
        <v>3661</v>
      </c>
      <c r="F691" s="81">
        <v>27199203</v>
      </c>
      <c r="G691" s="81" t="s">
        <v>3662</v>
      </c>
      <c r="H691" s="81" t="s">
        <v>3663</v>
      </c>
      <c r="I691" s="81" t="s">
        <v>3664</v>
      </c>
      <c r="J691" s="81">
        <v>13602560894</v>
      </c>
      <c r="K691" s="81" t="s">
        <v>3665</v>
      </c>
      <c r="L691" s="81">
        <v>18520892028</v>
      </c>
      <c r="M691" s="73" t="s">
        <v>3666</v>
      </c>
      <c r="N691" s="73">
        <v>113.9075</v>
      </c>
      <c r="O691" s="73">
        <v>22.7347</v>
      </c>
      <c r="P691" s="82">
        <v>500</v>
      </c>
      <c r="Q691" s="82">
        <v>1000</v>
      </c>
      <c r="R691" s="73" t="s">
        <v>27</v>
      </c>
      <c r="S691" s="81" t="s">
        <v>3667</v>
      </c>
    </row>
    <row r="692" ht="27" spans="1:19">
      <c r="A692" s="34">
        <f t="shared" si="68"/>
        <v>690</v>
      </c>
      <c r="B692" s="39" t="s">
        <v>3478</v>
      </c>
      <c r="C692" s="39" t="s">
        <v>3659</v>
      </c>
      <c r="D692" s="39" t="s">
        <v>3668</v>
      </c>
      <c r="E692" s="39" t="s">
        <v>3669</v>
      </c>
      <c r="F692" s="41">
        <v>27171350</v>
      </c>
      <c r="G692" s="41" t="s">
        <v>3670</v>
      </c>
      <c r="H692" s="41">
        <v>18259286192</v>
      </c>
      <c r="I692" s="41" t="s">
        <v>3671</v>
      </c>
      <c r="J692" s="41">
        <v>15914144808</v>
      </c>
      <c r="K692" s="41" t="s">
        <v>3665</v>
      </c>
      <c r="L692" s="41">
        <v>18520892028</v>
      </c>
      <c r="M692" s="39" t="s">
        <v>3672</v>
      </c>
      <c r="N692" s="39">
        <v>113.9013</v>
      </c>
      <c r="O692" s="39">
        <v>22.7249</v>
      </c>
      <c r="P692" s="72">
        <v>500</v>
      </c>
      <c r="Q692" s="72">
        <v>1000</v>
      </c>
      <c r="R692" s="39" t="s">
        <v>38</v>
      </c>
      <c r="S692" s="39"/>
    </row>
    <row r="693" ht="27" spans="1:19">
      <c r="A693" s="34">
        <f t="shared" si="68"/>
        <v>691</v>
      </c>
      <c r="B693" s="39" t="s">
        <v>3478</v>
      </c>
      <c r="C693" s="39" t="s">
        <v>3659</v>
      </c>
      <c r="D693" s="39" t="s">
        <v>3668</v>
      </c>
      <c r="E693" s="39" t="s">
        <v>3673</v>
      </c>
      <c r="F693" s="41">
        <v>23245525</v>
      </c>
      <c r="G693" s="41" t="s">
        <v>3671</v>
      </c>
      <c r="H693" s="41">
        <v>15914144808</v>
      </c>
      <c r="I693" s="41" t="s">
        <v>3671</v>
      </c>
      <c r="J693" s="41">
        <v>15914144808</v>
      </c>
      <c r="K693" s="41" t="s">
        <v>3665</v>
      </c>
      <c r="L693" s="41">
        <v>18520892028</v>
      </c>
      <c r="M693" s="39" t="s">
        <v>3674</v>
      </c>
      <c r="N693" s="39">
        <v>113.892879</v>
      </c>
      <c r="O693" s="39">
        <v>22.720157</v>
      </c>
      <c r="P693" s="72">
        <v>25</v>
      </c>
      <c r="Q693" s="72">
        <v>50</v>
      </c>
      <c r="R693" s="39" t="s">
        <v>38</v>
      </c>
      <c r="S693" s="39"/>
    </row>
    <row r="694" ht="40.5" spans="1:19">
      <c r="A694" s="34">
        <f t="shared" ref="A694:A703" si="69">ROW()-2</f>
        <v>692</v>
      </c>
      <c r="B694" s="39" t="s">
        <v>3478</v>
      </c>
      <c r="C694" s="39" t="s">
        <v>3659</v>
      </c>
      <c r="D694" s="39" t="s">
        <v>1801</v>
      </c>
      <c r="E694" s="39" t="s">
        <v>3675</v>
      </c>
      <c r="F694" s="41">
        <v>23193487</v>
      </c>
      <c r="G694" s="41" t="s">
        <v>3676</v>
      </c>
      <c r="H694" s="41">
        <v>18814143535</v>
      </c>
      <c r="I694" s="41" t="s">
        <v>3676</v>
      </c>
      <c r="J694" s="41">
        <v>18814143535</v>
      </c>
      <c r="K694" s="41" t="s">
        <v>3665</v>
      </c>
      <c r="L694" s="41">
        <v>18520892028</v>
      </c>
      <c r="M694" s="39" t="s">
        <v>3677</v>
      </c>
      <c r="N694" s="39">
        <v>113.835377</v>
      </c>
      <c r="O694" s="39">
        <v>22.767782</v>
      </c>
      <c r="P694" s="72">
        <v>50</v>
      </c>
      <c r="Q694" s="72">
        <v>120</v>
      </c>
      <c r="R694" s="39" t="s">
        <v>38</v>
      </c>
      <c r="S694" s="39" t="s">
        <v>3678</v>
      </c>
    </row>
    <row r="695" ht="27" spans="1:19">
      <c r="A695" s="34">
        <f t="shared" si="69"/>
        <v>693</v>
      </c>
      <c r="B695" s="39" t="s">
        <v>3478</v>
      </c>
      <c r="C695" s="39" t="s">
        <v>3659</v>
      </c>
      <c r="D695" s="39" t="s">
        <v>3660</v>
      </c>
      <c r="E695" s="39" t="s">
        <v>3679</v>
      </c>
      <c r="F695" s="41">
        <v>27191939</v>
      </c>
      <c r="G695" s="41" t="s">
        <v>3664</v>
      </c>
      <c r="H695" s="41">
        <v>13602560894</v>
      </c>
      <c r="I695" s="41" t="s">
        <v>3664</v>
      </c>
      <c r="J695" s="41">
        <v>13602560894</v>
      </c>
      <c r="K695" s="41" t="s">
        <v>3665</v>
      </c>
      <c r="L695" s="41">
        <v>18520892028</v>
      </c>
      <c r="M695" s="39" t="s">
        <v>3680</v>
      </c>
      <c r="N695" s="39">
        <v>113.8933</v>
      </c>
      <c r="O695" s="39">
        <v>22.730711</v>
      </c>
      <c r="P695" s="72">
        <v>20</v>
      </c>
      <c r="Q695" s="72">
        <v>40</v>
      </c>
      <c r="R695" s="39" t="s">
        <v>38</v>
      </c>
      <c r="S695" s="39"/>
    </row>
    <row r="696" ht="27" spans="1:19">
      <c r="A696" s="34">
        <f t="shared" si="69"/>
        <v>694</v>
      </c>
      <c r="B696" s="39" t="s">
        <v>3478</v>
      </c>
      <c r="C696" s="39" t="s">
        <v>3659</v>
      </c>
      <c r="D696" s="39" t="s">
        <v>3681</v>
      </c>
      <c r="E696" s="39" t="s">
        <v>3682</v>
      </c>
      <c r="F696" s="41">
        <v>27180358</v>
      </c>
      <c r="G696" s="41" t="s">
        <v>3683</v>
      </c>
      <c r="H696" s="41" t="s">
        <v>3684</v>
      </c>
      <c r="I696" s="41" t="s">
        <v>3683</v>
      </c>
      <c r="J696" s="41" t="s">
        <v>3684</v>
      </c>
      <c r="K696" s="41" t="s">
        <v>3665</v>
      </c>
      <c r="L696" s="41">
        <v>18520892028</v>
      </c>
      <c r="M696" s="39" t="s">
        <v>3685</v>
      </c>
      <c r="N696" s="39">
        <v>113.91141</v>
      </c>
      <c r="O696" s="39">
        <v>22.720282</v>
      </c>
      <c r="P696" s="72">
        <v>35</v>
      </c>
      <c r="Q696" s="72">
        <v>70</v>
      </c>
      <c r="R696" s="39" t="s">
        <v>38</v>
      </c>
      <c r="S696" s="39"/>
    </row>
    <row r="697" ht="27" spans="1:19">
      <c r="A697" s="34">
        <f t="shared" si="69"/>
        <v>695</v>
      </c>
      <c r="B697" s="39" t="s">
        <v>3478</v>
      </c>
      <c r="C697" s="39" t="s">
        <v>3659</v>
      </c>
      <c r="D697" s="39" t="s">
        <v>1801</v>
      </c>
      <c r="E697" s="39" t="s">
        <v>3686</v>
      </c>
      <c r="F697" s="41">
        <v>23193487</v>
      </c>
      <c r="G697" s="41" t="s">
        <v>3676</v>
      </c>
      <c r="H697" s="41">
        <v>18814143535</v>
      </c>
      <c r="I697" s="41" t="s">
        <v>3676</v>
      </c>
      <c r="J697" s="41">
        <v>18814143535</v>
      </c>
      <c r="K697" s="41" t="s">
        <v>3665</v>
      </c>
      <c r="L697" s="41">
        <v>18520892028</v>
      </c>
      <c r="M697" s="39" t="s">
        <v>3687</v>
      </c>
      <c r="N697" s="39">
        <v>113.835377</v>
      </c>
      <c r="O697" s="39">
        <v>22.767782</v>
      </c>
      <c r="P697" s="72">
        <v>20</v>
      </c>
      <c r="Q697" s="72">
        <v>50</v>
      </c>
      <c r="R697" s="39" t="s">
        <v>38</v>
      </c>
      <c r="S697" s="39"/>
    </row>
    <row r="698" ht="27" spans="1:19">
      <c r="A698" s="34">
        <f t="shared" si="69"/>
        <v>696</v>
      </c>
      <c r="B698" s="39" t="s">
        <v>3478</v>
      </c>
      <c r="C698" s="39" t="s">
        <v>3659</v>
      </c>
      <c r="D698" s="39" t="s">
        <v>3681</v>
      </c>
      <c r="E698" s="39" t="s">
        <v>3688</v>
      </c>
      <c r="F698" s="41">
        <v>27175155</v>
      </c>
      <c r="G698" s="41" t="s">
        <v>3689</v>
      </c>
      <c r="H698" s="41" t="s">
        <v>3690</v>
      </c>
      <c r="I698" s="41" t="s">
        <v>3683</v>
      </c>
      <c r="J698" s="41" t="s">
        <v>3684</v>
      </c>
      <c r="K698" s="41" t="s">
        <v>3665</v>
      </c>
      <c r="L698" s="41">
        <v>18520892028</v>
      </c>
      <c r="M698" s="39" t="s">
        <v>3691</v>
      </c>
      <c r="N698" s="39">
        <v>113.9253</v>
      </c>
      <c r="O698" s="39">
        <v>22.7249</v>
      </c>
      <c r="P698" s="72">
        <v>500</v>
      </c>
      <c r="Q698" s="72">
        <v>1000</v>
      </c>
      <c r="R698" s="39" t="s">
        <v>38</v>
      </c>
      <c r="S698" s="39"/>
    </row>
    <row r="699" ht="40.5" hidden="1" spans="1:19">
      <c r="A699" s="34">
        <f t="shared" si="69"/>
        <v>697</v>
      </c>
      <c r="B699" s="73" t="s">
        <v>3478</v>
      </c>
      <c r="C699" s="73" t="s">
        <v>3692</v>
      </c>
      <c r="D699" s="73" t="s">
        <v>3693</v>
      </c>
      <c r="E699" s="73" t="s">
        <v>3694</v>
      </c>
      <c r="F699" s="81">
        <v>27129328</v>
      </c>
      <c r="G699" s="81" t="s">
        <v>3695</v>
      </c>
      <c r="H699" s="81">
        <v>13590418819</v>
      </c>
      <c r="I699" s="81" t="s">
        <v>3696</v>
      </c>
      <c r="J699" s="81">
        <v>19928873976</v>
      </c>
      <c r="K699" s="81" t="s">
        <v>3697</v>
      </c>
      <c r="L699" s="81">
        <v>19925356968</v>
      </c>
      <c r="M699" s="73" t="s">
        <v>3698</v>
      </c>
      <c r="N699" s="73">
        <v>113.88444</v>
      </c>
      <c r="O699" s="73">
        <v>22.786582</v>
      </c>
      <c r="P699" s="82">
        <v>200</v>
      </c>
      <c r="Q699" s="82">
        <v>1000</v>
      </c>
      <c r="R699" s="73" t="s">
        <v>27</v>
      </c>
      <c r="S699" s="73" t="s">
        <v>3699</v>
      </c>
    </row>
    <row r="700" ht="27" spans="1:19">
      <c r="A700" s="34">
        <f t="shared" si="69"/>
        <v>698</v>
      </c>
      <c r="B700" s="39" t="s">
        <v>3478</v>
      </c>
      <c r="C700" s="39" t="s">
        <v>3692</v>
      </c>
      <c r="D700" s="39" t="s">
        <v>3700</v>
      </c>
      <c r="E700" s="39" t="s">
        <v>3701</v>
      </c>
      <c r="F700" s="41">
        <v>23468734</v>
      </c>
      <c r="G700" s="41" t="s">
        <v>3702</v>
      </c>
      <c r="H700" s="41">
        <v>18025377218</v>
      </c>
      <c r="I700" s="41" t="s">
        <v>3703</v>
      </c>
      <c r="J700" s="41">
        <v>13469996764</v>
      </c>
      <c r="K700" s="41" t="s">
        <v>3697</v>
      </c>
      <c r="L700" s="41">
        <v>19925356968</v>
      </c>
      <c r="M700" s="39" t="s">
        <v>3704</v>
      </c>
      <c r="N700" s="39">
        <v>113.901575</v>
      </c>
      <c r="O700" s="39">
        <v>22.75169</v>
      </c>
      <c r="P700" s="72">
        <v>400</v>
      </c>
      <c r="Q700" s="72">
        <v>800</v>
      </c>
      <c r="R700" s="39" t="s">
        <v>38</v>
      </c>
      <c r="S700" s="39"/>
    </row>
    <row r="701" spans="1:19">
      <c r="A701" s="34">
        <f t="shared" si="69"/>
        <v>699</v>
      </c>
      <c r="B701" s="39" t="s">
        <v>3478</v>
      </c>
      <c r="C701" s="39" t="s">
        <v>3692</v>
      </c>
      <c r="D701" s="39" t="s">
        <v>3705</v>
      </c>
      <c r="E701" s="39" t="s">
        <v>3706</v>
      </c>
      <c r="F701" s="41">
        <v>23249372</v>
      </c>
      <c r="G701" s="41" t="s">
        <v>3707</v>
      </c>
      <c r="H701" s="41">
        <v>18802683877</v>
      </c>
      <c r="I701" s="41" t="s">
        <v>3708</v>
      </c>
      <c r="J701" s="41">
        <v>15302611451</v>
      </c>
      <c r="K701" s="41" t="s">
        <v>3697</v>
      </c>
      <c r="L701" s="41">
        <v>19925356968</v>
      </c>
      <c r="M701" s="39" t="s">
        <v>3709</v>
      </c>
      <c r="N701" s="39">
        <v>113.891894</v>
      </c>
      <c r="O701" s="39">
        <v>22.784472</v>
      </c>
      <c r="P701" s="72">
        <v>150</v>
      </c>
      <c r="Q701" s="72">
        <v>600</v>
      </c>
      <c r="R701" s="39" t="s">
        <v>38</v>
      </c>
      <c r="S701" s="39"/>
    </row>
    <row r="702" spans="1:19">
      <c r="A702" s="34">
        <f t="shared" si="69"/>
        <v>700</v>
      </c>
      <c r="B702" s="39" t="s">
        <v>3478</v>
      </c>
      <c r="C702" s="39" t="s">
        <v>3692</v>
      </c>
      <c r="D702" s="39" t="s">
        <v>3710</v>
      </c>
      <c r="E702" s="39" t="s">
        <v>3711</v>
      </c>
      <c r="F702" s="41">
        <v>88210590</v>
      </c>
      <c r="G702" s="41" t="s">
        <v>3712</v>
      </c>
      <c r="H702" s="41">
        <v>18603031022</v>
      </c>
      <c r="I702" s="41" t="s">
        <v>3713</v>
      </c>
      <c r="J702" s="41" t="s">
        <v>3714</v>
      </c>
      <c r="K702" s="41" t="s">
        <v>3697</v>
      </c>
      <c r="L702" s="41">
        <v>19925356968</v>
      </c>
      <c r="M702" s="39" t="s">
        <v>3715</v>
      </c>
      <c r="N702" s="39">
        <v>113.905993</v>
      </c>
      <c r="O702" s="39">
        <v>22.769447</v>
      </c>
      <c r="P702" s="72">
        <v>120</v>
      </c>
      <c r="Q702" s="72">
        <v>240</v>
      </c>
      <c r="R702" s="39" t="s">
        <v>38</v>
      </c>
      <c r="S702" s="39"/>
    </row>
    <row r="703" ht="40.5" spans="1:19">
      <c r="A703" s="34">
        <f t="shared" si="69"/>
        <v>701</v>
      </c>
      <c r="B703" s="39" t="s">
        <v>3478</v>
      </c>
      <c r="C703" s="39" t="s">
        <v>3692</v>
      </c>
      <c r="D703" s="39" t="s">
        <v>3716</v>
      </c>
      <c r="E703" s="39" t="s">
        <v>3717</v>
      </c>
      <c r="F703" s="41">
        <v>27127690</v>
      </c>
      <c r="G703" s="41" t="s">
        <v>3718</v>
      </c>
      <c r="H703" s="41">
        <v>13691699979</v>
      </c>
      <c r="I703" s="41" t="s">
        <v>3719</v>
      </c>
      <c r="J703" s="41">
        <v>18128819540</v>
      </c>
      <c r="K703" s="41" t="s">
        <v>3697</v>
      </c>
      <c r="L703" s="41">
        <v>19925356968</v>
      </c>
      <c r="M703" s="39" t="s">
        <v>3720</v>
      </c>
      <c r="N703" s="39">
        <v>113.911435</v>
      </c>
      <c r="O703" s="39">
        <v>22.771312</v>
      </c>
      <c r="P703" s="72">
        <v>150</v>
      </c>
      <c r="Q703" s="72">
        <v>300</v>
      </c>
      <c r="R703" s="39" t="s">
        <v>38</v>
      </c>
      <c r="S703" s="39" t="s">
        <v>3721</v>
      </c>
    </row>
    <row r="704" ht="27" spans="1:19">
      <c r="A704" s="34">
        <f t="shared" ref="A704:A713" si="70">ROW()-2</f>
        <v>702</v>
      </c>
      <c r="B704" s="39" t="s">
        <v>3478</v>
      </c>
      <c r="C704" s="39" t="s">
        <v>3692</v>
      </c>
      <c r="D704" s="39" t="s">
        <v>3722</v>
      </c>
      <c r="E704" s="39" t="s">
        <v>3723</v>
      </c>
      <c r="F704" s="41" t="s">
        <v>3724</v>
      </c>
      <c r="G704" s="41" t="s">
        <v>3725</v>
      </c>
      <c r="H704" s="41">
        <v>13510084966</v>
      </c>
      <c r="I704" s="41" t="s">
        <v>3726</v>
      </c>
      <c r="J704" s="41">
        <v>13430580519</v>
      </c>
      <c r="K704" s="41" t="s">
        <v>3697</v>
      </c>
      <c r="L704" s="41">
        <v>19925356968</v>
      </c>
      <c r="M704" s="39" t="s">
        <v>3727</v>
      </c>
      <c r="N704" s="39">
        <v>113.893244</v>
      </c>
      <c r="O704" s="39">
        <v>22.787722</v>
      </c>
      <c r="P704" s="72">
        <v>400</v>
      </c>
      <c r="Q704" s="72">
        <v>800</v>
      </c>
      <c r="R704" s="39" t="s">
        <v>38</v>
      </c>
      <c r="S704" s="39"/>
    </row>
    <row r="705" ht="27" spans="1:19">
      <c r="A705" s="34">
        <f t="shared" si="70"/>
        <v>703</v>
      </c>
      <c r="B705" s="39" t="s">
        <v>3478</v>
      </c>
      <c r="C705" s="39" t="s">
        <v>3692</v>
      </c>
      <c r="D705" s="39" t="s">
        <v>3700</v>
      </c>
      <c r="E705" s="39" t="s">
        <v>3728</v>
      </c>
      <c r="F705" s="41">
        <v>81721464</v>
      </c>
      <c r="G705" s="41" t="s">
        <v>3729</v>
      </c>
      <c r="H705" s="41">
        <v>15817286190</v>
      </c>
      <c r="I705" s="41" t="s">
        <v>3703</v>
      </c>
      <c r="J705" s="41">
        <v>13469996764</v>
      </c>
      <c r="K705" s="41" t="s">
        <v>3697</v>
      </c>
      <c r="L705" s="41">
        <v>19925356968</v>
      </c>
      <c r="M705" s="39" t="s">
        <v>3730</v>
      </c>
      <c r="N705" s="39">
        <v>113.889883</v>
      </c>
      <c r="O705" s="39">
        <v>22.737271</v>
      </c>
      <c r="P705" s="72">
        <v>180</v>
      </c>
      <c r="Q705" s="72">
        <v>360</v>
      </c>
      <c r="R705" s="39" t="s">
        <v>38</v>
      </c>
      <c r="S705" s="39"/>
    </row>
    <row r="706" ht="40.5" spans="1:19">
      <c r="A706" s="34">
        <f t="shared" si="70"/>
        <v>704</v>
      </c>
      <c r="B706" s="39" t="s">
        <v>3478</v>
      </c>
      <c r="C706" s="39" t="s">
        <v>3692</v>
      </c>
      <c r="D706" s="39" t="s">
        <v>3710</v>
      </c>
      <c r="E706" s="39" t="s">
        <v>3731</v>
      </c>
      <c r="F706" s="41">
        <v>27165811</v>
      </c>
      <c r="G706" s="41" t="s">
        <v>3732</v>
      </c>
      <c r="H706" s="41" t="s">
        <v>3733</v>
      </c>
      <c r="I706" s="41" t="s">
        <v>3732</v>
      </c>
      <c r="J706" s="41" t="s">
        <v>3733</v>
      </c>
      <c r="K706" s="41" t="s">
        <v>3697</v>
      </c>
      <c r="L706" s="41">
        <v>19925356968</v>
      </c>
      <c r="M706" s="39" t="s">
        <v>3734</v>
      </c>
      <c r="N706" s="39">
        <v>113.888753</v>
      </c>
      <c r="O706" s="39">
        <v>22.765969</v>
      </c>
      <c r="P706" s="72">
        <v>40</v>
      </c>
      <c r="Q706" s="72">
        <v>140</v>
      </c>
      <c r="R706" s="39" t="s">
        <v>38</v>
      </c>
      <c r="S706" s="39"/>
    </row>
    <row r="707" ht="27" spans="1:19">
      <c r="A707" s="34">
        <f t="shared" si="70"/>
        <v>705</v>
      </c>
      <c r="B707" s="39" t="s">
        <v>3478</v>
      </c>
      <c r="C707" s="39" t="s">
        <v>3692</v>
      </c>
      <c r="D707" s="39" t="s">
        <v>3735</v>
      </c>
      <c r="E707" s="39" t="s">
        <v>3736</v>
      </c>
      <c r="F707" s="41">
        <v>27110031</v>
      </c>
      <c r="G707" s="41" t="s">
        <v>3737</v>
      </c>
      <c r="H707" s="41">
        <v>18033072552</v>
      </c>
      <c r="I707" s="41" t="s">
        <v>3737</v>
      </c>
      <c r="J707" s="41">
        <v>18033072552</v>
      </c>
      <c r="K707" s="41" t="s">
        <v>3697</v>
      </c>
      <c r="L707" s="41">
        <v>19925356968</v>
      </c>
      <c r="M707" s="39" t="s">
        <v>3738</v>
      </c>
      <c r="N707" s="39">
        <v>113.875878</v>
      </c>
      <c r="O707" s="39">
        <v>22.782136</v>
      </c>
      <c r="P707" s="72">
        <v>20</v>
      </c>
      <c r="Q707" s="72">
        <v>150</v>
      </c>
      <c r="R707" s="39" t="s">
        <v>38</v>
      </c>
      <c r="S707" s="39"/>
    </row>
    <row r="708" ht="27" spans="1:19">
      <c r="A708" s="34">
        <f t="shared" si="70"/>
        <v>706</v>
      </c>
      <c r="B708" s="39" t="s">
        <v>3478</v>
      </c>
      <c r="C708" s="39" t="s">
        <v>3692</v>
      </c>
      <c r="D708" s="39" t="s">
        <v>3739</v>
      </c>
      <c r="E708" s="39" t="s">
        <v>3740</v>
      </c>
      <c r="F708" s="41">
        <v>27120747</v>
      </c>
      <c r="G708" s="41" t="s">
        <v>3741</v>
      </c>
      <c r="H708" s="41">
        <v>13682506786</v>
      </c>
      <c r="I708" s="41" t="s">
        <v>3741</v>
      </c>
      <c r="J708" s="41">
        <v>13682506786</v>
      </c>
      <c r="K708" s="41" t="s">
        <v>3697</v>
      </c>
      <c r="L708" s="41">
        <v>19925356968</v>
      </c>
      <c r="M708" s="39" t="s">
        <v>3742</v>
      </c>
      <c r="N708" s="39">
        <v>113.872123</v>
      </c>
      <c r="O708" s="39">
        <v>22.776188</v>
      </c>
      <c r="P708" s="72">
        <v>40</v>
      </c>
      <c r="Q708" s="72">
        <v>80</v>
      </c>
      <c r="R708" s="39" t="s">
        <v>38</v>
      </c>
      <c r="S708" s="39"/>
    </row>
    <row r="709" ht="27" spans="1:19">
      <c r="A709" s="34">
        <f t="shared" si="70"/>
        <v>707</v>
      </c>
      <c r="B709" s="39" t="s">
        <v>3478</v>
      </c>
      <c r="C709" s="39" t="s">
        <v>3692</v>
      </c>
      <c r="D709" s="39" t="s">
        <v>3693</v>
      </c>
      <c r="E709" s="39" t="s">
        <v>3743</v>
      </c>
      <c r="F709" s="41">
        <v>23427466</v>
      </c>
      <c r="G709" s="41" t="s">
        <v>3696</v>
      </c>
      <c r="H709" s="41">
        <v>13528892755</v>
      </c>
      <c r="I709" s="41" t="s">
        <v>3696</v>
      </c>
      <c r="J709" s="41">
        <v>13528892755</v>
      </c>
      <c r="K709" s="41" t="s">
        <v>3697</v>
      </c>
      <c r="L709" s="41">
        <v>19925356968</v>
      </c>
      <c r="M709" s="39" t="s">
        <v>3744</v>
      </c>
      <c r="N709" s="39">
        <v>113.86494</v>
      </c>
      <c r="O709" s="39">
        <v>22.782679</v>
      </c>
      <c r="P709" s="72">
        <v>30</v>
      </c>
      <c r="Q709" s="72">
        <v>200</v>
      </c>
      <c r="R709" s="39" t="s">
        <v>38</v>
      </c>
      <c r="S709" s="39"/>
    </row>
    <row r="710" ht="27" spans="1:19">
      <c r="A710" s="34">
        <f t="shared" si="70"/>
        <v>708</v>
      </c>
      <c r="B710" s="39" t="s">
        <v>3478</v>
      </c>
      <c r="C710" s="39" t="s">
        <v>3692</v>
      </c>
      <c r="D710" s="39" t="s">
        <v>3745</v>
      </c>
      <c r="E710" s="39" t="s">
        <v>3746</v>
      </c>
      <c r="F710" s="41">
        <v>23245073</v>
      </c>
      <c r="G710" s="41" t="s">
        <v>3747</v>
      </c>
      <c r="H710" s="41">
        <v>13602699275</v>
      </c>
      <c r="I710" s="41" t="s">
        <v>3747</v>
      </c>
      <c r="J710" s="41">
        <v>13602699275</v>
      </c>
      <c r="K710" s="41" t="s">
        <v>3697</v>
      </c>
      <c r="L710" s="41">
        <v>19925356968</v>
      </c>
      <c r="M710" s="39" t="s">
        <v>3748</v>
      </c>
      <c r="N710" s="39">
        <v>113.898666</v>
      </c>
      <c r="O710" s="39">
        <v>22.759204</v>
      </c>
      <c r="P710" s="72">
        <v>25</v>
      </c>
      <c r="Q710" s="72">
        <v>50</v>
      </c>
      <c r="R710" s="39" t="s">
        <v>38</v>
      </c>
      <c r="S710" s="39"/>
    </row>
    <row r="711" ht="40.5" spans="1:19">
      <c r="A711" s="34">
        <f t="shared" si="70"/>
        <v>709</v>
      </c>
      <c r="B711" s="39" t="s">
        <v>3478</v>
      </c>
      <c r="C711" s="39" t="s">
        <v>3692</v>
      </c>
      <c r="D711" s="39" t="s">
        <v>3700</v>
      </c>
      <c r="E711" s="39" t="s">
        <v>3749</v>
      </c>
      <c r="F711" s="41">
        <v>29428631</v>
      </c>
      <c r="G711" s="41" t="s">
        <v>3703</v>
      </c>
      <c r="H711" s="41">
        <v>13469996764</v>
      </c>
      <c r="I711" s="41" t="s">
        <v>3703</v>
      </c>
      <c r="J711" s="41">
        <v>13469996764</v>
      </c>
      <c r="K711" s="41" t="s">
        <v>3697</v>
      </c>
      <c r="L711" s="41">
        <v>19925356968</v>
      </c>
      <c r="M711" s="39" t="s">
        <v>3750</v>
      </c>
      <c r="N711" s="39">
        <v>113.894096</v>
      </c>
      <c r="O711" s="39">
        <v>22.759075</v>
      </c>
      <c r="P711" s="72">
        <v>20</v>
      </c>
      <c r="Q711" s="72">
        <v>40</v>
      </c>
      <c r="R711" s="39" t="s">
        <v>38</v>
      </c>
      <c r="S711" s="39"/>
    </row>
    <row r="712" ht="40.5" spans="1:19">
      <c r="A712" s="34">
        <f t="shared" si="70"/>
        <v>710</v>
      </c>
      <c r="B712" s="39" t="s">
        <v>3478</v>
      </c>
      <c r="C712" s="39" t="s">
        <v>3692</v>
      </c>
      <c r="D712" s="39" t="s">
        <v>3722</v>
      </c>
      <c r="E712" s="39" t="s">
        <v>3751</v>
      </c>
      <c r="F712" s="41">
        <v>21380960</v>
      </c>
      <c r="G712" s="41" t="s">
        <v>3726</v>
      </c>
      <c r="H712" s="41">
        <v>13430580519</v>
      </c>
      <c r="I712" s="41" t="s">
        <v>3726</v>
      </c>
      <c r="J712" s="41">
        <v>13430580519</v>
      </c>
      <c r="K712" s="41" t="s">
        <v>3697</v>
      </c>
      <c r="L712" s="41">
        <v>19925356968</v>
      </c>
      <c r="M712" s="39" t="s">
        <v>3752</v>
      </c>
      <c r="N712" s="39">
        <v>113.883338</v>
      </c>
      <c r="O712" s="39">
        <v>22.793255</v>
      </c>
      <c r="P712" s="72">
        <v>20</v>
      </c>
      <c r="Q712" s="72">
        <v>60</v>
      </c>
      <c r="R712" s="39" t="s">
        <v>38</v>
      </c>
      <c r="S712" s="39"/>
    </row>
    <row r="713" ht="27" spans="1:19">
      <c r="A713" s="34">
        <f t="shared" si="70"/>
        <v>711</v>
      </c>
      <c r="B713" s="39" t="s">
        <v>3478</v>
      </c>
      <c r="C713" s="39" t="s">
        <v>3692</v>
      </c>
      <c r="D713" s="39" t="s">
        <v>3716</v>
      </c>
      <c r="E713" s="39" t="s">
        <v>3753</v>
      </c>
      <c r="F713" s="41">
        <v>21020519</v>
      </c>
      <c r="G713" s="41" t="s">
        <v>3719</v>
      </c>
      <c r="H713" s="41">
        <v>18128819540</v>
      </c>
      <c r="I713" s="41" t="s">
        <v>3719</v>
      </c>
      <c r="J713" s="41">
        <v>18128819540</v>
      </c>
      <c r="K713" s="41" t="s">
        <v>3697</v>
      </c>
      <c r="L713" s="41">
        <v>19925356968</v>
      </c>
      <c r="M713" s="39" t="s">
        <v>3754</v>
      </c>
      <c r="N713" s="39">
        <v>113.916594</v>
      </c>
      <c r="O713" s="39">
        <v>22.767484</v>
      </c>
      <c r="P713" s="72">
        <v>50</v>
      </c>
      <c r="Q713" s="72">
        <v>100</v>
      </c>
      <c r="R713" s="39" t="s">
        <v>38</v>
      </c>
      <c r="S713" s="39"/>
    </row>
    <row r="714" ht="27" spans="1:19">
      <c r="A714" s="34">
        <f t="shared" ref="A714:A723" si="71">ROW()-2</f>
        <v>712</v>
      </c>
      <c r="B714" s="5" t="s">
        <v>3755</v>
      </c>
      <c r="C714" s="5" t="s">
        <v>3756</v>
      </c>
      <c r="D714" s="5" t="s">
        <v>3757</v>
      </c>
      <c r="E714" s="5" t="s">
        <v>3758</v>
      </c>
      <c r="F714" s="43" t="s">
        <v>3759</v>
      </c>
      <c r="G714" s="43" t="s">
        <v>3760</v>
      </c>
      <c r="H714" s="43">
        <v>13500066065</v>
      </c>
      <c r="I714" s="43" t="s">
        <v>3760</v>
      </c>
      <c r="J714" s="43">
        <v>13500066065</v>
      </c>
      <c r="K714" s="43" t="s">
        <v>3761</v>
      </c>
      <c r="L714" s="43">
        <v>13502830153</v>
      </c>
      <c r="M714" s="5" t="s">
        <v>3762</v>
      </c>
      <c r="N714" s="5">
        <v>114.252</v>
      </c>
      <c r="O714" s="5">
        <v>22.3714</v>
      </c>
      <c r="P714" s="5">
        <v>30</v>
      </c>
      <c r="Q714" s="5">
        <v>60</v>
      </c>
      <c r="R714" s="5" t="s">
        <v>38</v>
      </c>
      <c r="S714" s="5"/>
    </row>
    <row r="715" ht="27" spans="1:19">
      <c r="A715" s="34">
        <f t="shared" si="71"/>
        <v>713</v>
      </c>
      <c r="B715" s="5" t="s">
        <v>3755</v>
      </c>
      <c r="C715" s="5" t="s">
        <v>3756</v>
      </c>
      <c r="D715" s="5" t="s">
        <v>3763</v>
      </c>
      <c r="E715" s="5" t="s">
        <v>3764</v>
      </c>
      <c r="F715" s="43" t="s">
        <v>3765</v>
      </c>
      <c r="G715" s="43" t="s">
        <v>3766</v>
      </c>
      <c r="H715" s="43">
        <v>13927435248</v>
      </c>
      <c r="I715" s="43" t="s">
        <v>3766</v>
      </c>
      <c r="J715" s="43">
        <v>13927435248</v>
      </c>
      <c r="K715" s="43" t="s">
        <v>3761</v>
      </c>
      <c r="L715" s="43">
        <v>13502830153</v>
      </c>
      <c r="M715" s="5" t="s">
        <v>3767</v>
      </c>
      <c r="N715" s="5">
        <v>114.41237</v>
      </c>
      <c r="O715" s="5">
        <v>22.636104</v>
      </c>
      <c r="P715" s="5">
        <v>50</v>
      </c>
      <c r="Q715" s="5">
        <v>100</v>
      </c>
      <c r="R715" s="5" t="s">
        <v>38</v>
      </c>
      <c r="S715" s="5"/>
    </row>
    <row r="716" ht="27" spans="1:19">
      <c r="A716" s="34">
        <f t="shared" si="71"/>
        <v>714</v>
      </c>
      <c r="B716" s="5" t="s">
        <v>3755</v>
      </c>
      <c r="C716" s="5" t="s">
        <v>3756</v>
      </c>
      <c r="D716" s="5" t="s">
        <v>3768</v>
      </c>
      <c r="E716" s="5" t="s">
        <v>3769</v>
      </c>
      <c r="F716" s="43" t="s">
        <v>3770</v>
      </c>
      <c r="G716" s="43" t="s">
        <v>3771</v>
      </c>
      <c r="H716" s="43">
        <v>15818550054</v>
      </c>
      <c r="I716" s="43" t="s">
        <v>3772</v>
      </c>
      <c r="J716" s="43">
        <v>13713992723</v>
      </c>
      <c r="K716" s="43" t="s">
        <v>3761</v>
      </c>
      <c r="L716" s="43">
        <v>13502830153</v>
      </c>
      <c r="M716" s="5" t="s">
        <v>3773</v>
      </c>
      <c r="N716" s="5">
        <v>114.437146</v>
      </c>
      <c r="O716" s="5">
        <v>22.628976</v>
      </c>
      <c r="P716" s="5">
        <v>30</v>
      </c>
      <c r="Q716" s="5">
        <v>60</v>
      </c>
      <c r="R716" s="5" t="s">
        <v>38</v>
      </c>
      <c r="S716" s="5"/>
    </row>
    <row r="717" ht="27" spans="1:19">
      <c r="A717" s="34">
        <f t="shared" si="71"/>
        <v>715</v>
      </c>
      <c r="B717" s="5" t="s">
        <v>3755</v>
      </c>
      <c r="C717" s="5" t="s">
        <v>3756</v>
      </c>
      <c r="D717" s="5" t="s">
        <v>3774</v>
      </c>
      <c r="E717" s="5" t="s">
        <v>3775</v>
      </c>
      <c r="F717" s="43" t="s">
        <v>3776</v>
      </c>
      <c r="G717" s="43" t="s">
        <v>3777</v>
      </c>
      <c r="H717" s="43">
        <v>18575556759</v>
      </c>
      <c r="I717" s="43" t="s">
        <v>3778</v>
      </c>
      <c r="J717" s="43">
        <v>13826533520</v>
      </c>
      <c r="K717" s="43" t="s">
        <v>3761</v>
      </c>
      <c r="L717" s="43">
        <v>13502830153</v>
      </c>
      <c r="M717" s="5" t="s">
        <v>3779</v>
      </c>
      <c r="N717" s="5">
        <v>114.42647</v>
      </c>
      <c r="O717" s="5">
        <v>22.636732</v>
      </c>
      <c r="P717" s="5">
        <v>40</v>
      </c>
      <c r="Q717" s="5">
        <v>80</v>
      </c>
      <c r="R717" s="5" t="s">
        <v>38</v>
      </c>
      <c r="S717" s="5"/>
    </row>
    <row r="718" ht="27" spans="1:19">
      <c r="A718" s="34">
        <f t="shared" si="71"/>
        <v>716</v>
      </c>
      <c r="B718" s="5" t="s">
        <v>3755</v>
      </c>
      <c r="C718" s="5" t="s">
        <v>3756</v>
      </c>
      <c r="D718" s="5" t="s">
        <v>3756</v>
      </c>
      <c r="E718" s="5" t="s">
        <v>3780</v>
      </c>
      <c r="F718" s="43" t="s">
        <v>3781</v>
      </c>
      <c r="G718" s="43" t="s">
        <v>3782</v>
      </c>
      <c r="H718" s="43">
        <v>13728694072</v>
      </c>
      <c r="I718" s="43" t="s">
        <v>3783</v>
      </c>
      <c r="J718" s="43">
        <v>13713918197</v>
      </c>
      <c r="K718" s="43" t="s">
        <v>3761</v>
      </c>
      <c r="L718" s="43">
        <v>13502830153</v>
      </c>
      <c r="M718" s="5" t="s">
        <v>3784</v>
      </c>
      <c r="N718" s="5">
        <v>114.42</v>
      </c>
      <c r="O718" s="5">
        <v>22.63</v>
      </c>
      <c r="P718" s="5">
        <v>50</v>
      </c>
      <c r="Q718" s="5">
        <v>100</v>
      </c>
      <c r="R718" s="5" t="s">
        <v>38</v>
      </c>
      <c r="S718" s="5"/>
    </row>
    <row r="719" ht="40.5" spans="1:19">
      <c r="A719" s="34">
        <f t="shared" si="71"/>
        <v>717</v>
      </c>
      <c r="B719" s="5" t="s">
        <v>3755</v>
      </c>
      <c r="C719" s="5" t="s">
        <v>3756</v>
      </c>
      <c r="D719" s="5" t="s">
        <v>3785</v>
      </c>
      <c r="E719" s="5" t="s">
        <v>3786</v>
      </c>
      <c r="F719" s="43" t="s">
        <v>3787</v>
      </c>
      <c r="G719" s="43" t="s">
        <v>3788</v>
      </c>
      <c r="H719" s="43">
        <v>15815524692</v>
      </c>
      <c r="I719" s="43" t="s">
        <v>3789</v>
      </c>
      <c r="J719" s="43">
        <v>13501594672</v>
      </c>
      <c r="K719" s="43" t="s">
        <v>3761</v>
      </c>
      <c r="L719" s="43">
        <v>13502830153</v>
      </c>
      <c r="M719" s="5" t="s">
        <v>3790</v>
      </c>
      <c r="N719" s="5">
        <v>114</v>
      </c>
      <c r="O719" s="5">
        <v>22</v>
      </c>
      <c r="P719" s="5">
        <v>50</v>
      </c>
      <c r="Q719" s="5">
        <v>100</v>
      </c>
      <c r="R719" s="5" t="s">
        <v>38</v>
      </c>
      <c r="S719" s="5"/>
    </row>
    <row r="720" ht="27" spans="1:19">
      <c r="A720" s="34">
        <f t="shared" si="71"/>
        <v>718</v>
      </c>
      <c r="B720" s="5" t="s">
        <v>3755</v>
      </c>
      <c r="C720" s="5" t="s">
        <v>3756</v>
      </c>
      <c r="D720" s="5" t="s">
        <v>3791</v>
      </c>
      <c r="E720" s="5" t="s">
        <v>3792</v>
      </c>
      <c r="F720" s="43" t="s">
        <v>3793</v>
      </c>
      <c r="G720" s="43" t="s">
        <v>3794</v>
      </c>
      <c r="H720" s="43">
        <v>13632623402</v>
      </c>
      <c r="I720" s="43" t="s">
        <v>3795</v>
      </c>
      <c r="J720" s="43">
        <v>13631596849</v>
      </c>
      <c r="K720" s="43" t="s">
        <v>3761</v>
      </c>
      <c r="L720" s="43">
        <v>13502830153</v>
      </c>
      <c r="M720" s="5" t="s">
        <v>3796</v>
      </c>
      <c r="N720" s="5">
        <v>114.21</v>
      </c>
      <c r="O720" s="5">
        <v>22.36</v>
      </c>
      <c r="P720" s="5">
        <v>30</v>
      </c>
      <c r="Q720" s="5">
        <v>60</v>
      </c>
      <c r="R720" s="5" t="s">
        <v>38</v>
      </c>
      <c r="S720" s="5"/>
    </row>
    <row r="721" ht="27" spans="1:19">
      <c r="A721" s="34">
        <f t="shared" si="71"/>
        <v>719</v>
      </c>
      <c r="B721" s="5" t="s">
        <v>3755</v>
      </c>
      <c r="C721" s="5" t="s">
        <v>3756</v>
      </c>
      <c r="D721" s="5" t="s">
        <v>3797</v>
      </c>
      <c r="E721" s="5" t="s">
        <v>3798</v>
      </c>
      <c r="F721" s="43" t="s">
        <v>3799</v>
      </c>
      <c r="G721" s="43" t="s">
        <v>3800</v>
      </c>
      <c r="H721" s="43">
        <v>13620210005</v>
      </c>
      <c r="I721" s="43" t="s">
        <v>3801</v>
      </c>
      <c r="J721" s="43">
        <v>13728623551</v>
      </c>
      <c r="K721" s="43" t="s">
        <v>3761</v>
      </c>
      <c r="L721" s="43">
        <v>13502830153</v>
      </c>
      <c r="M721" s="5" t="s">
        <v>3802</v>
      </c>
      <c r="N721" s="5">
        <v>114.24</v>
      </c>
      <c r="O721" s="5">
        <v>22.36</v>
      </c>
      <c r="P721" s="5">
        <v>75</v>
      </c>
      <c r="Q721" s="5">
        <v>150</v>
      </c>
      <c r="R721" s="5" t="s">
        <v>38</v>
      </c>
      <c r="S721" s="5"/>
    </row>
    <row r="722" ht="27" spans="1:19">
      <c r="A722" s="34">
        <f t="shared" si="71"/>
        <v>720</v>
      </c>
      <c r="B722" s="5" t="s">
        <v>3755</v>
      </c>
      <c r="C722" s="5" t="s">
        <v>3756</v>
      </c>
      <c r="D722" s="5" t="s">
        <v>3803</v>
      </c>
      <c r="E722" s="5" t="s">
        <v>3804</v>
      </c>
      <c r="F722" s="43" t="s">
        <v>3805</v>
      </c>
      <c r="G722" s="43" t="s">
        <v>3806</v>
      </c>
      <c r="H722" s="43">
        <v>13724377792</v>
      </c>
      <c r="I722" s="43" t="s">
        <v>3807</v>
      </c>
      <c r="J722" s="43">
        <v>13798315170</v>
      </c>
      <c r="K722" s="43" t="s">
        <v>3761</v>
      </c>
      <c r="L722" s="43">
        <v>13502830153</v>
      </c>
      <c r="M722" s="5" t="s">
        <v>3808</v>
      </c>
      <c r="N722" s="5">
        <v>114.42868</v>
      </c>
      <c r="O722" s="5" t="s">
        <v>3809</v>
      </c>
      <c r="P722" s="5">
        <v>35</v>
      </c>
      <c r="Q722" s="5">
        <v>70</v>
      </c>
      <c r="R722" s="5" t="s">
        <v>38</v>
      </c>
      <c r="S722" s="5"/>
    </row>
    <row r="723" ht="27" spans="1:19">
      <c r="A723" s="34">
        <f t="shared" si="71"/>
        <v>721</v>
      </c>
      <c r="B723" s="5" t="s">
        <v>3755</v>
      </c>
      <c r="C723" s="5" t="s">
        <v>3756</v>
      </c>
      <c r="D723" s="5" t="s">
        <v>3774</v>
      </c>
      <c r="E723" s="5" t="s">
        <v>3810</v>
      </c>
      <c r="F723" s="43" t="s">
        <v>3811</v>
      </c>
      <c r="G723" s="43" t="s">
        <v>3812</v>
      </c>
      <c r="H723" s="43">
        <v>13538192848</v>
      </c>
      <c r="I723" s="43" t="s">
        <v>3812</v>
      </c>
      <c r="J723" s="43">
        <v>13538192848</v>
      </c>
      <c r="K723" s="43" t="s">
        <v>3761</v>
      </c>
      <c r="L723" s="43">
        <v>13502830153</v>
      </c>
      <c r="M723" s="5" t="s">
        <v>3813</v>
      </c>
      <c r="N723" s="5">
        <v>114.429541</v>
      </c>
      <c r="O723" s="5">
        <v>22.632923</v>
      </c>
      <c r="P723" s="5">
        <v>100</v>
      </c>
      <c r="Q723" s="5">
        <v>200</v>
      </c>
      <c r="R723" s="5" t="s">
        <v>38</v>
      </c>
      <c r="S723" s="5"/>
    </row>
    <row r="724" ht="27" spans="1:19">
      <c r="A724" s="34">
        <f t="shared" ref="A724:A733" si="72">ROW()-2</f>
        <v>722</v>
      </c>
      <c r="B724" s="5" t="s">
        <v>3755</v>
      </c>
      <c r="C724" s="5" t="s">
        <v>3756</v>
      </c>
      <c r="D724" s="5" t="s">
        <v>3763</v>
      </c>
      <c r="E724" s="5" t="s">
        <v>3814</v>
      </c>
      <c r="F724" s="43" t="s">
        <v>3815</v>
      </c>
      <c r="G724" s="43" t="s">
        <v>3816</v>
      </c>
      <c r="H724" s="43">
        <v>15889320376</v>
      </c>
      <c r="I724" s="43" t="s">
        <v>3817</v>
      </c>
      <c r="J724" s="43">
        <v>13714512837</v>
      </c>
      <c r="K724" s="43" t="s">
        <v>3761</v>
      </c>
      <c r="L724" s="43">
        <v>13502830153</v>
      </c>
      <c r="M724" s="5" t="s">
        <v>3818</v>
      </c>
      <c r="N724" s="5">
        <v>114.415578</v>
      </c>
      <c r="O724" s="5">
        <v>22.636104</v>
      </c>
      <c r="P724" s="5">
        <v>500</v>
      </c>
      <c r="Q724" s="5">
        <v>1000</v>
      </c>
      <c r="R724" s="5" t="s">
        <v>38</v>
      </c>
      <c r="S724" s="5"/>
    </row>
    <row r="725" ht="40.5" spans="1:19">
      <c r="A725" s="34">
        <f t="shared" si="72"/>
        <v>723</v>
      </c>
      <c r="B725" s="5" t="s">
        <v>3755</v>
      </c>
      <c r="C725" s="5" t="s">
        <v>3756</v>
      </c>
      <c r="D725" s="5" t="s">
        <v>3768</v>
      </c>
      <c r="E725" s="5" t="s">
        <v>3819</v>
      </c>
      <c r="F725" s="43" t="s">
        <v>3820</v>
      </c>
      <c r="G725" s="43" t="s">
        <v>3821</v>
      </c>
      <c r="H725" s="43">
        <v>13632995870</v>
      </c>
      <c r="I725" s="43" t="s">
        <v>3822</v>
      </c>
      <c r="J725" s="43">
        <v>13510552869</v>
      </c>
      <c r="K725" s="43" t="s">
        <v>3761</v>
      </c>
      <c r="L725" s="43">
        <v>13502830153</v>
      </c>
      <c r="M725" s="5" t="s">
        <v>3823</v>
      </c>
      <c r="N725" s="5">
        <v>114.43744</v>
      </c>
      <c r="O725" s="5">
        <v>22.6332</v>
      </c>
      <c r="P725" s="5">
        <v>670</v>
      </c>
      <c r="Q725" s="5">
        <v>1350</v>
      </c>
      <c r="R725" s="5" t="s">
        <v>38</v>
      </c>
      <c r="S725" s="5"/>
    </row>
    <row r="726" ht="27" spans="1:19">
      <c r="A726" s="34">
        <f t="shared" si="72"/>
        <v>724</v>
      </c>
      <c r="B726" s="5" t="s">
        <v>3755</v>
      </c>
      <c r="C726" s="5" t="s">
        <v>3756</v>
      </c>
      <c r="D726" s="5" t="s">
        <v>3768</v>
      </c>
      <c r="E726" s="5" t="s">
        <v>3824</v>
      </c>
      <c r="F726" s="43" t="s">
        <v>3825</v>
      </c>
      <c r="G726" s="43" t="s">
        <v>3826</v>
      </c>
      <c r="H726" s="43">
        <v>13480651685</v>
      </c>
      <c r="I726" s="43" t="s">
        <v>3826</v>
      </c>
      <c r="J726" s="43">
        <v>13480651685</v>
      </c>
      <c r="K726" s="43" t="s">
        <v>3761</v>
      </c>
      <c r="L726" s="43">
        <v>13502830153</v>
      </c>
      <c r="M726" s="5" t="s">
        <v>3827</v>
      </c>
      <c r="N726" s="5">
        <v>114.2538</v>
      </c>
      <c r="O726" s="5">
        <v>22.3751</v>
      </c>
      <c r="P726" s="5">
        <v>500</v>
      </c>
      <c r="Q726" s="5">
        <v>1000</v>
      </c>
      <c r="R726" s="5" t="s">
        <v>38</v>
      </c>
      <c r="S726" s="5"/>
    </row>
    <row r="727" ht="27" spans="1:19">
      <c r="A727" s="34">
        <f t="shared" si="72"/>
        <v>725</v>
      </c>
      <c r="B727" s="5" t="s">
        <v>3755</v>
      </c>
      <c r="C727" s="5" t="s">
        <v>3756</v>
      </c>
      <c r="D727" s="5" t="s">
        <v>3791</v>
      </c>
      <c r="E727" s="5" t="s">
        <v>3828</v>
      </c>
      <c r="F727" s="43" t="s">
        <v>3829</v>
      </c>
      <c r="G727" s="43" t="s">
        <v>3830</v>
      </c>
      <c r="H727" s="43">
        <v>18122064736</v>
      </c>
      <c r="I727" s="43" t="s">
        <v>3831</v>
      </c>
      <c r="J727" s="43">
        <v>18122064518</v>
      </c>
      <c r="K727" s="43" t="s">
        <v>3761</v>
      </c>
      <c r="L727" s="43">
        <v>13502830153</v>
      </c>
      <c r="M727" s="5" t="s">
        <v>3832</v>
      </c>
      <c r="N727" s="5">
        <v>114.351482</v>
      </c>
      <c r="O727" s="5">
        <v>22.609668</v>
      </c>
      <c r="P727" s="5">
        <v>500</v>
      </c>
      <c r="Q727" s="5">
        <v>1000</v>
      </c>
      <c r="R727" s="5" t="s">
        <v>38</v>
      </c>
      <c r="S727" s="5"/>
    </row>
    <row r="728" ht="27" spans="1:19">
      <c r="A728" s="34">
        <f t="shared" si="72"/>
        <v>726</v>
      </c>
      <c r="B728" s="5" t="s">
        <v>3755</v>
      </c>
      <c r="C728" s="5" t="s">
        <v>3756</v>
      </c>
      <c r="D728" s="5" t="s">
        <v>3785</v>
      </c>
      <c r="E728" s="5" t="s">
        <v>3833</v>
      </c>
      <c r="F728" s="43" t="s">
        <v>3829</v>
      </c>
      <c r="G728" s="43" t="s">
        <v>3830</v>
      </c>
      <c r="H728" s="43">
        <v>18122064736</v>
      </c>
      <c r="I728" s="43" t="s">
        <v>3831</v>
      </c>
      <c r="J728" s="43">
        <v>18122064518</v>
      </c>
      <c r="K728" s="43" t="s">
        <v>3761</v>
      </c>
      <c r="L728" s="43">
        <v>13502830153</v>
      </c>
      <c r="M728" s="5" t="s">
        <v>3834</v>
      </c>
      <c r="N728" s="5">
        <v>114.2356</v>
      </c>
      <c r="O728" s="5">
        <v>22.3819</v>
      </c>
      <c r="P728" s="5">
        <v>1500</v>
      </c>
      <c r="Q728" s="5">
        <v>3000</v>
      </c>
      <c r="R728" s="5" t="s">
        <v>38</v>
      </c>
      <c r="S728" s="5"/>
    </row>
    <row r="729" ht="27" spans="1:19">
      <c r="A729" s="34">
        <f t="shared" si="72"/>
        <v>727</v>
      </c>
      <c r="B729" s="5" t="s">
        <v>3755</v>
      </c>
      <c r="C729" s="5" t="s">
        <v>3835</v>
      </c>
      <c r="D729" s="5" t="s">
        <v>3836</v>
      </c>
      <c r="E729" s="5" t="s">
        <v>3837</v>
      </c>
      <c r="F729" s="43" t="s">
        <v>3838</v>
      </c>
      <c r="G729" s="43" t="s">
        <v>3839</v>
      </c>
      <c r="H729" s="43">
        <v>18929348937</v>
      </c>
      <c r="I729" s="43" t="s">
        <v>3840</v>
      </c>
      <c r="J729" s="43">
        <v>13924633984</v>
      </c>
      <c r="K729" s="43" t="s">
        <v>3841</v>
      </c>
      <c r="L729" s="43">
        <v>13715351266</v>
      </c>
      <c r="M729" s="5" t="s">
        <v>3842</v>
      </c>
      <c r="N729" s="5">
        <v>22.579564</v>
      </c>
      <c r="O729" s="5">
        <v>114.484937</v>
      </c>
      <c r="P729" s="5">
        <v>35</v>
      </c>
      <c r="Q729" s="5">
        <v>70</v>
      </c>
      <c r="R729" s="5" t="s">
        <v>38</v>
      </c>
      <c r="S729" s="5"/>
    </row>
    <row r="730" ht="27" hidden="1" spans="1:19">
      <c r="A730" s="34">
        <f t="shared" si="72"/>
        <v>728</v>
      </c>
      <c r="B730" s="5" t="s">
        <v>3755</v>
      </c>
      <c r="C730" s="5" t="s">
        <v>3835</v>
      </c>
      <c r="D730" s="5" t="s">
        <v>3835</v>
      </c>
      <c r="E730" s="5" t="s">
        <v>3843</v>
      </c>
      <c r="F730" s="43" t="s">
        <v>3844</v>
      </c>
      <c r="G730" s="43" t="s">
        <v>3845</v>
      </c>
      <c r="H730" s="43">
        <v>13713940353</v>
      </c>
      <c r="I730" s="43" t="s">
        <v>3846</v>
      </c>
      <c r="J730" s="43">
        <v>13428917924</v>
      </c>
      <c r="K730" s="43" t="s">
        <v>3841</v>
      </c>
      <c r="L730" s="43">
        <v>13715351266</v>
      </c>
      <c r="M730" s="5" t="s">
        <v>3847</v>
      </c>
      <c r="N730" s="5">
        <v>22.592346</v>
      </c>
      <c r="O730" s="5">
        <v>114.474828</v>
      </c>
      <c r="P730" s="5">
        <v>110</v>
      </c>
      <c r="Q730" s="5">
        <v>220</v>
      </c>
      <c r="R730" s="39" t="s">
        <v>27</v>
      </c>
      <c r="S730" s="5" t="s">
        <v>3848</v>
      </c>
    </row>
    <row r="731" ht="27" spans="1:19">
      <c r="A731" s="34">
        <f t="shared" si="72"/>
        <v>729</v>
      </c>
      <c r="B731" s="5" t="s">
        <v>3755</v>
      </c>
      <c r="C731" s="5" t="s">
        <v>3835</v>
      </c>
      <c r="D731" s="5" t="s">
        <v>3849</v>
      </c>
      <c r="E731" s="5" t="s">
        <v>3850</v>
      </c>
      <c r="F731" s="43" t="s">
        <v>3851</v>
      </c>
      <c r="G731" s="43" t="s">
        <v>3852</v>
      </c>
      <c r="H731" s="43">
        <v>13421330757</v>
      </c>
      <c r="I731" s="43" t="s">
        <v>3853</v>
      </c>
      <c r="J731" s="43">
        <v>13421330757</v>
      </c>
      <c r="K731" s="43" t="s">
        <v>3841</v>
      </c>
      <c r="L731" s="43">
        <v>13715351266</v>
      </c>
      <c r="M731" s="5" t="s">
        <v>3854</v>
      </c>
      <c r="N731" s="5">
        <v>22.59698</v>
      </c>
      <c r="O731" s="5">
        <v>114.4728</v>
      </c>
      <c r="P731" s="5">
        <v>130</v>
      </c>
      <c r="Q731" s="5">
        <v>260</v>
      </c>
      <c r="R731" s="5" t="s">
        <v>38</v>
      </c>
      <c r="S731" s="5"/>
    </row>
    <row r="732" ht="27" spans="1:19">
      <c r="A732" s="34">
        <f t="shared" si="72"/>
        <v>730</v>
      </c>
      <c r="B732" s="5" t="s">
        <v>3755</v>
      </c>
      <c r="C732" s="5" t="s">
        <v>3835</v>
      </c>
      <c r="D732" s="5" t="s">
        <v>3855</v>
      </c>
      <c r="E732" s="5" t="s">
        <v>3856</v>
      </c>
      <c r="F732" s="43" t="s">
        <v>3857</v>
      </c>
      <c r="G732" s="43" t="s">
        <v>3858</v>
      </c>
      <c r="H732" s="43">
        <v>15118147091</v>
      </c>
      <c r="I732" s="43" t="s">
        <v>3859</v>
      </c>
      <c r="J732" s="43">
        <v>13510616788</v>
      </c>
      <c r="K732" s="43" t="s">
        <v>3841</v>
      </c>
      <c r="L732" s="43">
        <v>13715351266</v>
      </c>
      <c r="M732" s="5" t="s">
        <v>3860</v>
      </c>
      <c r="N732" s="5">
        <v>22.596462</v>
      </c>
      <c r="O732" s="5">
        <v>114.480705</v>
      </c>
      <c r="P732" s="5">
        <v>120</v>
      </c>
      <c r="Q732" s="5">
        <v>240</v>
      </c>
      <c r="R732" s="5" t="s">
        <v>38</v>
      </c>
      <c r="S732" s="5"/>
    </row>
    <row r="733" ht="27" spans="1:19">
      <c r="A733" s="34">
        <f t="shared" si="72"/>
        <v>731</v>
      </c>
      <c r="B733" s="5" t="s">
        <v>3755</v>
      </c>
      <c r="C733" s="5" t="s">
        <v>3835</v>
      </c>
      <c r="D733" s="5" t="s">
        <v>3861</v>
      </c>
      <c r="E733" s="5" t="s">
        <v>3862</v>
      </c>
      <c r="F733" s="43" t="s">
        <v>3863</v>
      </c>
      <c r="G733" s="43" t="s">
        <v>3864</v>
      </c>
      <c r="H733" s="43">
        <v>13808858045</v>
      </c>
      <c r="I733" s="43" t="s">
        <v>3865</v>
      </c>
      <c r="J733" s="43">
        <v>13534271923</v>
      </c>
      <c r="K733" s="43" t="s">
        <v>3841</v>
      </c>
      <c r="L733" s="43">
        <v>13715351266</v>
      </c>
      <c r="M733" s="5" t="s">
        <v>3866</v>
      </c>
      <c r="N733" s="5">
        <v>22.59311</v>
      </c>
      <c r="O733" s="5">
        <v>114.47394</v>
      </c>
      <c r="P733" s="5">
        <v>110</v>
      </c>
      <c r="Q733" s="5">
        <v>220</v>
      </c>
      <c r="R733" s="5" t="s">
        <v>38</v>
      </c>
      <c r="S733" s="5"/>
    </row>
    <row r="734" ht="27" spans="1:19">
      <c r="A734" s="34">
        <f t="shared" ref="A734:A743" si="73">ROW()-2</f>
        <v>732</v>
      </c>
      <c r="B734" s="5" t="s">
        <v>3755</v>
      </c>
      <c r="C734" s="5" t="s">
        <v>3835</v>
      </c>
      <c r="D734" s="5" t="s">
        <v>3867</v>
      </c>
      <c r="E734" s="5" t="s">
        <v>3868</v>
      </c>
      <c r="F734" s="43" t="s">
        <v>3869</v>
      </c>
      <c r="G734" s="43" t="s">
        <v>3870</v>
      </c>
      <c r="H734" s="43">
        <v>13794458630</v>
      </c>
      <c r="I734" s="43" t="s">
        <v>3870</v>
      </c>
      <c r="J734" s="43">
        <v>13794458630</v>
      </c>
      <c r="K734" s="43" t="s">
        <v>3841</v>
      </c>
      <c r="L734" s="43">
        <v>13715351266</v>
      </c>
      <c r="M734" s="5" t="s">
        <v>3871</v>
      </c>
      <c r="N734" s="5">
        <v>22.59277</v>
      </c>
      <c r="O734" s="5">
        <v>114.50808</v>
      </c>
      <c r="P734" s="5">
        <v>130</v>
      </c>
      <c r="Q734" s="5">
        <v>260</v>
      </c>
      <c r="R734" s="5" t="s">
        <v>38</v>
      </c>
      <c r="S734" s="5"/>
    </row>
    <row r="735" ht="26" customHeight="1" spans="1:19">
      <c r="A735" s="34">
        <f t="shared" si="73"/>
        <v>733</v>
      </c>
      <c r="B735" s="5" t="s">
        <v>3755</v>
      </c>
      <c r="C735" s="5" t="s">
        <v>3835</v>
      </c>
      <c r="D735" s="5" t="s">
        <v>3849</v>
      </c>
      <c r="E735" s="5" t="s">
        <v>3872</v>
      </c>
      <c r="F735" s="43" t="s">
        <v>136</v>
      </c>
      <c r="G735" s="43" t="s">
        <v>3873</v>
      </c>
      <c r="H735" s="43">
        <v>13480684061</v>
      </c>
      <c r="I735" s="43" t="s">
        <v>3873</v>
      </c>
      <c r="J735" s="43">
        <v>13480684061</v>
      </c>
      <c r="K735" s="43" t="s">
        <v>3841</v>
      </c>
      <c r="L735" s="43">
        <v>13715351266</v>
      </c>
      <c r="M735" s="5" t="s">
        <v>3874</v>
      </c>
      <c r="N735" s="5">
        <v>22.599711</v>
      </c>
      <c r="O735" s="5">
        <v>114.47476</v>
      </c>
      <c r="P735" s="5">
        <v>800</v>
      </c>
      <c r="Q735" s="5">
        <v>1600</v>
      </c>
      <c r="R735" s="5" t="s">
        <v>38</v>
      </c>
      <c r="S735" s="5"/>
    </row>
    <row r="736" ht="27" spans="1:19">
      <c r="A736" s="34">
        <f t="shared" si="73"/>
        <v>734</v>
      </c>
      <c r="B736" s="5" t="s">
        <v>3755</v>
      </c>
      <c r="C736" s="5" t="s">
        <v>3835</v>
      </c>
      <c r="D736" s="5" t="s">
        <v>3836</v>
      </c>
      <c r="E736" s="5" t="s">
        <v>3875</v>
      </c>
      <c r="F736" s="43" t="s">
        <v>3876</v>
      </c>
      <c r="G736" s="43" t="s">
        <v>3877</v>
      </c>
      <c r="H736" s="43">
        <v>19074248976</v>
      </c>
      <c r="I736" s="43" t="s">
        <v>3877</v>
      </c>
      <c r="J736" s="43">
        <v>19074248976</v>
      </c>
      <c r="K736" s="43" t="s">
        <v>3841</v>
      </c>
      <c r="L736" s="43">
        <v>13715351266</v>
      </c>
      <c r="M736" s="5" t="s">
        <v>3878</v>
      </c>
      <c r="N736" s="5">
        <v>22.3449</v>
      </c>
      <c r="O736" s="5">
        <v>114.2839</v>
      </c>
      <c r="P736" s="5">
        <v>500</v>
      </c>
      <c r="Q736" s="5">
        <v>1000</v>
      </c>
      <c r="R736" s="5" t="s">
        <v>38</v>
      </c>
      <c r="S736" s="5"/>
    </row>
    <row r="737" ht="27" spans="1:19">
      <c r="A737" s="34">
        <f t="shared" si="73"/>
        <v>735</v>
      </c>
      <c r="B737" s="5" t="s">
        <v>3755</v>
      </c>
      <c r="C737" s="5" t="s">
        <v>3835</v>
      </c>
      <c r="D737" s="5" t="s">
        <v>3849</v>
      </c>
      <c r="E737" s="5" t="s">
        <v>3879</v>
      </c>
      <c r="F737" s="43" t="s">
        <v>136</v>
      </c>
      <c r="G737" s="43" t="s">
        <v>3880</v>
      </c>
      <c r="H737" s="43">
        <v>13760469463</v>
      </c>
      <c r="I737" s="43" t="s">
        <v>3880</v>
      </c>
      <c r="J737" s="43">
        <v>13760469463</v>
      </c>
      <c r="K737" s="43" t="s">
        <v>3841</v>
      </c>
      <c r="L737" s="43">
        <v>13715351266</v>
      </c>
      <c r="M737" s="5" t="s">
        <v>3881</v>
      </c>
      <c r="N737" s="5">
        <v>22.3533</v>
      </c>
      <c r="O737" s="5">
        <v>114.2831</v>
      </c>
      <c r="P737" s="5">
        <v>2000</v>
      </c>
      <c r="Q737" s="5">
        <v>4500</v>
      </c>
      <c r="R737" s="5" t="s">
        <v>38</v>
      </c>
      <c r="S737" s="5"/>
    </row>
    <row r="738" ht="27" spans="1:19">
      <c r="A738" s="34">
        <f t="shared" si="73"/>
        <v>736</v>
      </c>
      <c r="B738" s="5" t="s">
        <v>3755</v>
      </c>
      <c r="C738" s="5" t="s">
        <v>3835</v>
      </c>
      <c r="D738" s="5" t="s">
        <v>3867</v>
      </c>
      <c r="E738" s="5" t="s">
        <v>3882</v>
      </c>
      <c r="F738" s="43" t="s">
        <v>3883</v>
      </c>
      <c r="G738" s="43" t="s">
        <v>3884</v>
      </c>
      <c r="H738" s="43">
        <v>13925254141</v>
      </c>
      <c r="I738" s="43" t="s">
        <v>3884</v>
      </c>
      <c r="J738" s="43">
        <v>13925254141</v>
      </c>
      <c r="K738" s="43" t="s">
        <v>3841</v>
      </c>
      <c r="L738" s="43">
        <v>13715351266</v>
      </c>
      <c r="M738" s="5" t="s">
        <v>3885</v>
      </c>
      <c r="N738" s="5">
        <v>22.591741</v>
      </c>
      <c r="O738" s="5">
        <v>114.508408</v>
      </c>
      <c r="P738" s="5">
        <v>500</v>
      </c>
      <c r="Q738" s="5">
        <v>1000</v>
      </c>
      <c r="R738" s="5" t="s">
        <v>38</v>
      </c>
      <c r="S738" s="5"/>
    </row>
    <row r="739" ht="27" spans="1:19">
      <c r="A739" s="34">
        <f t="shared" si="73"/>
        <v>737</v>
      </c>
      <c r="B739" s="5" t="s">
        <v>3755</v>
      </c>
      <c r="C739" s="5" t="s">
        <v>3835</v>
      </c>
      <c r="D739" s="5" t="s">
        <v>3849</v>
      </c>
      <c r="E739" s="5" t="s">
        <v>3886</v>
      </c>
      <c r="F739" s="43" t="s">
        <v>3887</v>
      </c>
      <c r="G739" s="43" t="s">
        <v>3888</v>
      </c>
      <c r="H739" s="43">
        <v>13613089092</v>
      </c>
      <c r="I739" s="43" t="s">
        <v>3888</v>
      </c>
      <c r="J739" s="43">
        <v>13613089092</v>
      </c>
      <c r="K739" s="43" t="s">
        <v>3841</v>
      </c>
      <c r="L739" s="43">
        <v>13715351266</v>
      </c>
      <c r="M739" s="5" t="s">
        <v>3889</v>
      </c>
      <c r="N739" s="5">
        <v>22.598112</v>
      </c>
      <c r="O739" s="5">
        <v>114.478515</v>
      </c>
      <c r="P739" s="5">
        <v>500</v>
      </c>
      <c r="Q739" s="5">
        <v>1000</v>
      </c>
      <c r="R739" s="5" t="s">
        <v>38</v>
      </c>
      <c r="S739" s="5"/>
    </row>
    <row r="740" ht="27" spans="1:19">
      <c r="A740" s="34">
        <f t="shared" si="73"/>
        <v>738</v>
      </c>
      <c r="B740" s="5" t="s">
        <v>3755</v>
      </c>
      <c r="C740" s="5" t="s">
        <v>3890</v>
      </c>
      <c r="D740" s="5" t="s">
        <v>3891</v>
      </c>
      <c r="E740" s="5" t="s">
        <v>3892</v>
      </c>
      <c r="F740" s="43" t="s">
        <v>3893</v>
      </c>
      <c r="G740" s="43" t="s">
        <v>3894</v>
      </c>
      <c r="H740" s="43">
        <v>13828816317</v>
      </c>
      <c r="I740" s="43" t="s">
        <v>3894</v>
      </c>
      <c r="J740" s="43">
        <v>13828816317</v>
      </c>
      <c r="K740" s="43" t="s">
        <v>3895</v>
      </c>
      <c r="L740" s="43">
        <v>13823164592</v>
      </c>
      <c r="M740" s="5" t="s">
        <v>3896</v>
      </c>
      <c r="N740" s="5">
        <v>22.53493</v>
      </c>
      <c r="O740" s="5">
        <v>114.497075</v>
      </c>
      <c r="P740" s="5">
        <v>50</v>
      </c>
      <c r="Q740" s="5">
        <v>100</v>
      </c>
      <c r="R740" s="5" t="s">
        <v>38</v>
      </c>
      <c r="S740" s="5"/>
    </row>
    <row r="741" ht="27" spans="1:19">
      <c r="A741" s="34">
        <f t="shared" si="73"/>
        <v>739</v>
      </c>
      <c r="B741" s="5" t="s">
        <v>3755</v>
      </c>
      <c r="C741" s="5" t="s">
        <v>3890</v>
      </c>
      <c r="D741" s="5" t="s">
        <v>3897</v>
      </c>
      <c r="E741" s="5" t="s">
        <v>3898</v>
      </c>
      <c r="F741" s="43" t="s">
        <v>3899</v>
      </c>
      <c r="G741" s="43" t="s">
        <v>3900</v>
      </c>
      <c r="H741" s="43">
        <v>13538222251</v>
      </c>
      <c r="I741" s="43" t="s">
        <v>3900</v>
      </c>
      <c r="J741" s="43">
        <v>13538222251</v>
      </c>
      <c r="K741" s="43" t="s">
        <v>3895</v>
      </c>
      <c r="L741" s="43">
        <v>13823164592</v>
      </c>
      <c r="M741" s="5" t="s">
        <v>3901</v>
      </c>
      <c r="N741" s="5">
        <v>22.532703</v>
      </c>
      <c r="O741" s="5">
        <v>114.493143</v>
      </c>
      <c r="P741" s="5">
        <v>26</v>
      </c>
      <c r="Q741" s="5">
        <v>52</v>
      </c>
      <c r="R741" s="5" t="s">
        <v>38</v>
      </c>
      <c r="S741" s="5"/>
    </row>
    <row r="742" ht="27" spans="1:19">
      <c r="A742" s="34">
        <f t="shared" si="73"/>
        <v>740</v>
      </c>
      <c r="B742" s="5" t="s">
        <v>3755</v>
      </c>
      <c r="C742" s="5" t="s">
        <v>3890</v>
      </c>
      <c r="D742" s="5" t="s">
        <v>3902</v>
      </c>
      <c r="E742" s="5" t="s">
        <v>3903</v>
      </c>
      <c r="F742" s="43" t="s">
        <v>3904</v>
      </c>
      <c r="G742" s="43" t="s">
        <v>3905</v>
      </c>
      <c r="H742" s="43">
        <v>15899751845</v>
      </c>
      <c r="I742" s="43" t="s">
        <v>3905</v>
      </c>
      <c r="J742" s="43">
        <v>15899751845</v>
      </c>
      <c r="K742" s="43" t="s">
        <v>3895</v>
      </c>
      <c r="L742" s="43">
        <v>13823164592</v>
      </c>
      <c r="M742" s="5" t="s">
        <v>3906</v>
      </c>
      <c r="N742" s="5">
        <v>22.55392</v>
      </c>
      <c r="O742" s="5">
        <v>114.52901</v>
      </c>
      <c r="P742" s="5">
        <v>100</v>
      </c>
      <c r="Q742" s="5">
        <v>200</v>
      </c>
      <c r="R742" s="5" t="s">
        <v>38</v>
      </c>
      <c r="S742" s="5"/>
    </row>
    <row r="743" ht="27" spans="1:19">
      <c r="A743" s="34">
        <f t="shared" si="73"/>
        <v>741</v>
      </c>
      <c r="B743" s="5" t="s">
        <v>3755</v>
      </c>
      <c r="C743" s="5" t="s">
        <v>3890</v>
      </c>
      <c r="D743" s="5" t="s">
        <v>3907</v>
      </c>
      <c r="E743" s="5" t="s">
        <v>3908</v>
      </c>
      <c r="F743" s="43" t="s">
        <v>136</v>
      </c>
      <c r="G743" s="43" t="s">
        <v>3909</v>
      </c>
      <c r="H743" s="43">
        <v>17688164323</v>
      </c>
      <c r="I743" s="43" t="s">
        <v>3909</v>
      </c>
      <c r="J743" s="43">
        <v>17688164323</v>
      </c>
      <c r="K743" s="43" t="s">
        <v>3895</v>
      </c>
      <c r="L743" s="43">
        <v>13823164592</v>
      </c>
      <c r="M743" s="5" t="s">
        <v>3910</v>
      </c>
      <c r="N743" s="5">
        <v>22.55665</v>
      </c>
      <c r="O743" s="5">
        <v>114.540863</v>
      </c>
      <c r="P743" s="5">
        <v>100</v>
      </c>
      <c r="Q743" s="5">
        <v>200</v>
      </c>
      <c r="R743" s="5" t="s">
        <v>38</v>
      </c>
      <c r="S743" s="5"/>
    </row>
    <row r="744" ht="27" spans="1:19">
      <c r="A744" s="34">
        <f t="shared" ref="A744:A750" si="74">ROW()-2</f>
        <v>742</v>
      </c>
      <c r="B744" s="5" t="s">
        <v>3755</v>
      </c>
      <c r="C744" s="5" t="s">
        <v>3890</v>
      </c>
      <c r="D744" s="5" t="s">
        <v>3911</v>
      </c>
      <c r="E744" s="5" t="s">
        <v>3912</v>
      </c>
      <c r="F744" s="43" t="s">
        <v>3913</v>
      </c>
      <c r="G744" s="43" t="s">
        <v>3914</v>
      </c>
      <c r="H744" s="43">
        <v>13713961889</v>
      </c>
      <c r="I744" s="43" t="s">
        <v>3914</v>
      </c>
      <c r="J744" s="43">
        <v>13713961889</v>
      </c>
      <c r="K744" s="43" t="s">
        <v>3895</v>
      </c>
      <c r="L744" s="43">
        <v>13823164592</v>
      </c>
      <c r="M744" s="5" t="s">
        <v>3915</v>
      </c>
      <c r="N744" s="5">
        <v>22.53611</v>
      </c>
      <c r="O744" s="5">
        <v>114.51637</v>
      </c>
      <c r="P744" s="5">
        <v>11</v>
      </c>
      <c r="Q744" s="5">
        <v>222</v>
      </c>
      <c r="R744" s="5" t="s">
        <v>38</v>
      </c>
      <c r="S744" s="5"/>
    </row>
    <row r="745" ht="27" spans="1:19">
      <c r="A745" s="34">
        <f t="shared" si="74"/>
        <v>743</v>
      </c>
      <c r="B745" s="5" t="s">
        <v>3755</v>
      </c>
      <c r="C745" s="5" t="s">
        <v>3890</v>
      </c>
      <c r="D745" s="5" t="s">
        <v>3916</v>
      </c>
      <c r="E745" s="5" t="s">
        <v>3917</v>
      </c>
      <c r="F745" s="43" t="s">
        <v>3918</v>
      </c>
      <c r="G745" s="43" t="s">
        <v>3919</v>
      </c>
      <c r="H745" s="43">
        <v>13570819130</v>
      </c>
      <c r="I745" s="43" t="s">
        <v>3919</v>
      </c>
      <c r="J745" s="43">
        <v>13570819130</v>
      </c>
      <c r="K745" s="43" t="s">
        <v>3895</v>
      </c>
      <c r="L745" s="43">
        <v>13823164592</v>
      </c>
      <c r="M745" s="5" t="s">
        <v>3920</v>
      </c>
      <c r="N745" s="5">
        <v>22.49339</v>
      </c>
      <c r="O745" s="5">
        <v>114.57434</v>
      </c>
      <c r="P745" s="5">
        <v>100</v>
      </c>
      <c r="Q745" s="5">
        <v>200</v>
      </c>
      <c r="R745" s="5" t="s">
        <v>38</v>
      </c>
      <c r="S745" s="5"/>
    </row>
    <row r="746" ht="27" spans="1:19">
      <c r="A746" s="34">
        <f t="shared" si="74"/>
        <v>744</v>
      </c>
      <c r="B746" s="5" t="s">
        <v>3755</v>
      </c>
      <c r="C746" s="5" t="s">
        <v>3890</v>
      </c>
      <c r="D746" s="5" t="s">
        <v>3921</v>
      </c>
      <c r="E746" s="5" t="s">
        <v>3922</v>
      </c>
      <c r="F746" s="43" t="s">
        <v>3923</v>
      </c>
      <c r="G746" s="43" t="s">
        <v>3924</v>
      </c>
      <c r="H746" s="43">
        <v>13620224517</v>
      </c>
      <c r="I746" s="43" t="s">
        <v>3924</v>
      </c>
      <c r="J746" s="43">
        <v>13620224517</v>
      </c>
      <c r="K746" s="43" t="s">
        <v>3895</v>
      </c>
      <c r="L746" s="43">
        <v>13823164592</v>
      </c>
      <c r="M746" s="5" t="s">
        <v>3925</v>
      </c>
      <c r="N746" s="5">
        <v>22.48397</v>
      </c>
      <c r="O746" s="5">
        <v>114.53764</v>
      </c>
      <c r="P746" s="5">
        <v>112</v>
      </c>
      <c r="Q746" s="5">
        <v>224</v>
      </c>
      <c r="R746" s="5" t="s">
        <v>38</v>
      </c>
      <c r="S746" s="5"/>
    </row>
    <row r="747" ht="27" spans="1:19">
      <c r="A747" s="34">
        <f t="shared" si="74"/>
        <v>745</v>
      </c>
      <c r="B747" s="5" t="s">
        <v>3755</v>
      </c>
      <c r="C747" s="5" t="s">
        <v>3890</v>
      </c>
      <c r="D747" s="5" t="s">
        <v>3926</v>
      </c>
      <c r="E747" s="5" t="s">
        <v>3927</v>
      </c>
      <c r="F747" s="43" t="s">
        <v>3928</v>
      </c>
      <c r="G747" s="43" t="s">
        <v>3929</v>
      </c>
      <c r="H747" s="43">
        <v>13809899188</v>
      </c>
      <c r="I747" s="43" t="s">
        <v>3929</v>
      </c>
      <c r="J747" s="43">
        <v>13809899188</v>
      </c>
      <c r="K747" s="43" t="s">
        <v>3895</v>
      </c>
      <c r="L747" s="43">
        <v>13823164592</v>
      </c>
      <c r="M747" s="5" t="s">
        <v>3930</v>
      </c>
      <c r="N747" s="5">
        <v>22.550005</v>
      </c>
      <c r="O747" s="5">
        <v>114.4795</v>
      </c>
      <c r="P747" s="5">
        <v>100</v>
      </c>
      <c r="Q747" s="5">
        <v>200</v>
      </c>
      <c r="R747" s="5" t="s">
        <v>38</v>
      </c>
      <c r="S747" s="5"/>
    </row>
    <row r="748" ht="27" spans="1:19">
      <c r="A748" s="34">
        <f t="shared" si="74"/>
        <v>746</v>
      </c>
      <c r="B748" s="5" t="s">
        <v>3755</v>
      </c>
      <c r="C748" s="5" t="s">
        <v>3890</v>
      </c>
      <c r="D748" s="5" t="s">
        <v>3891</v>
      </c>
      <c r="E748" s="5" t="s">
        <v>3931</v>
      </c>
      <c r="F748" s="43" t="s">
        <v>3932</v>
      </c>
      <c r="G748" s="43" t="s">
        <v>3895</v>
      </c>
      <c r="H748" s="43">
        <v>13823164592</v>
      </c>
      <c r="I748" s="43" t="s">
        <v>3895</v>
      </c>
      <c r="J748" s="43">
        <v>13823164592</v>
      </c>
      <c r="K748" s="43" t="s">
        <v>3895</v>
      </c>
      <c r="L748" s="43">
        <v>13823164592</v>
      </c>
      <c r="M748" s="5" t="s">
        <v>3933</v>
      </c>
      <c r="N748" s="5">
        <v>22.53398</v>
      </c>
      <c r="O748" s="5">
        <v>114.49332</v>
      </c>
      <c r="P748" s="5">
        <v>200</v>
      </c>
      <c r="Q748" s="5">
        <v>400</v>
      </c>
      <c r="R748" s="5" t="s">
        <v>38</v>
      </c>
      <c r="S748" s="5"/>
    </row>
    <row r="749" ht="27" spans="1:19">
      <c r="A749" s="34">
        <f t="shared" si="74"/>
        <v>747</v>
      </c>
      <c r="B749" s="5" t="s">
        <v>3755</v>
      </c>
      <c r="C749" s="5" t="s">
        <v>3890</v>
      </c>
      <c r="D749" s="5" t="s">
        <v>3891</v>
      </c>
      <c r="E749" s="5" t="s">
        <v>3934</v>
      </c>
      <c r="F749" s="43" t="s">
        <v>3935</v>
      </c>
      <c r="G749" s="43" t="s">
        <v>3936</v>
      </c>
      <c r="H749" s="43">
        <v>13798435167</v>
      </c>
      <c r="I749" s="43" t="s">
        <v>3936</v>
      </c>
      <c r="J749" s="43">
        <v>13798435167</v>
      </c>
      <c r="K749" s="43" t="s">
        <v>3895</v>
      </c>
      <c r="L749" s="43">
        <v>13823164592</v>
      </c>
      <c r="M749" s="5" t="s">
        <v>3937</v>
      </c>
      <c r="N749" s="5">
        <v>22.53484</v>
      </c>
      <c r="O749" s="5">
        <v>114.49601</v>
      </c>
      <c r="P749" s="5">
        <v>500</v>
      </c>
      <c r="Q749" s="5">
        <v>1000</v>
      </c>
      <c r="R749" s="5" t="s">
        <v>38</v>
      </c>
      <c r="S749" s="5"/>
    </row>
    <row r="750" ht="27" spans="1:19">
      <c r="A750" s="34">
        <f t="shared" si="74"/>
        <v>748</v>
      </c>
      <c r="B750" s="5" t="s">
        <v>3755</v>
      </c>
      <c r="C750" s="5" t="s">
        <v>3890</v>
      </c>
      <c r="D750" s="5" t="s">
        <v>3891</v>
      </c>
      <c r="E750" s="5" t="s">
        <v>3938</v>
      </c>
      <c r="F750" s="43" t="s">
        <v>136</v>
      </c>
      <c r="G750" s="43" t="s">
        <v>3939</v>
      </c>
      <c r="H750" s="43">
        <v>13823196131</v>
      </c>
      <c r="I750" s="43" t="s">
        <v>3939</v>
      </c>
      <c r="J750" s="43">
        <v>13823196131</v>
      </c>
      <c r="K750" s="43" t="s">
        <v>3895</v>
      </c>
      <c r="L750" s="43">
        <v>13823164592</v>
      </c>
      <c r="M750" s="5" t="s">
        <v>3940</v>
      </c>
      <c r="N750" s="5">
        <v>22.535082</v>
      </c>
      <c r="O750" s="5">
        <v>114.493752</v>
      </c>
      <c r="P750" s="5">
        <v>500</v>
      </c>
      <c r="Q750" s="5">
        <v>1000</v>
      </c>
      <c r="R750" s="5" t="s">
        <v>38</v>
      </c>
      <c r="S750" s="64"/>
    </row>
    <row r="751" spans="16:17">
      <c r="P751">
        <f>SUBTOTAL(9,P4:P750)</f>
        <v>182233</v>
      </c>
      <c r="Q751">
        <f>SUBTOTAL(9,Q4:Q750)</f>
        <v>935730.27</v>
      </c>
    </row>
    <row r="752" spans="16:17">
      <c r="P752">
        <f>SUM(P4:P750)</f>
        <v>204005</v>
      </c>
      <c r="Q752">
        <f>SUM(Q4:Q750)</f>
        <v>1104701.97</v>
      </c>
    </row>
  </sheetData>
  <autoFilter xmlns:etc="http://www.wps.cn/officeDocument/2017/etCustomData" ref="A2:S752" etc:filterBottomFollowUsedRange="0">
    <filterColumn colId="17">
      <customFilters>
        <customFilter operator="equal" val=""/>
        <customFilter operator="equal" val="可用"/>
      </customFilters>
    </filterColumn>
    <extLst>
      <etc:autoFilterAnalysis etc:version="v1" etc:showPane="0">
        <etc:analysisCharts>
          <etc:chart etc:type="pie">
            <etc:category etc:colId="1"/>
            <etc:seriesCollections etc:count="1">
              <etc:series etc:colId="15" etc:subtotal="sum"/>
            </etc:seriesCollections>
          </etc:chart>
        </etc:analysisCharts>
      </etc:autoFilterAnalysis>
    </extLst>
  </autoFilter>
  <mergeCells count="58">
    <mergeCell ref="C3:C6"/>
    <mergeCell ref="C7:C9"/>
    <mergeCell ref="C10:C13"/>
    <mergeCell ref="C14:C21"/>
    <mergeCell ref="C22:C37"/>
    <mergeCell ref="C38:C44"/>
    <mergeCell ref="C45:C54"/>
    <mergeCell ref="C55:C67"/>
    <mergeCell ref="C68:C70"/>
    <mergeCell ref="C71:C76"/>
    <mergeCell ref="D4:D5"/>
    <mergeCell ref="D22:D23"/>
    <mergeCell ref="D24:D25"/>
    <mergeCell ref="D26:D27"/>
    <mergeCell ref="D45:D46"/>
    <mergeCell ref="D48:D49"/>
    <mergeCell ref="D55:D56"/>
    <mergeCell ref="D69:D70"/>
    <mergeCell ref="D71:D72"/>
    <mergeCell ref="D75:D76"/>
    <mergeCell ref="I4:I5"/>
    <mergeCell ref="I22:I23"/>
    <mergeCell ref="I24:I25"/>
    <mergeCell ref="I26:I27"/>
    <mergeCell ref="I45:I46"/>
    <mergeCell ref="I48:I49"/>
    <mergeCell ref="I55:I56"/>
    <mergeCell ref="I69:I70"/>
    <mergeCell ref="I71:I72"/>
    <mergeCell ref="I75:I76"/>
    <mergeCell ref="J4:J5"/>
    <mergeCell ref="J22:J23"/>
    <mergeCell ref="J24:J25"/>
    <mergeCell ref="J26:J27"/>
    <mergeCell ref="J45:J46"/>
    <mergeCell ref="J48:J49"/>
    <mergeCell ref="J55:J56"/>
    <mergeCell ref="J69:J70"/>
    <mergeCell ref="J71:J72"/>
    <mergeCell ref="J75:J76"/>
    <mergeCell ref="K7:K9"/>
    <mergeCell ref="K10:K13"/>
    <mergeCell ref="K14:K21"/>
    <mergeCell ref="K22:K37"/>
    <mergeCell ref="K38:K44"/>
    <mergeCell ref="K45:K54"/>
    <mergeCell ref="K55:K67"/>
    <mergeCell ref="K68:K70"/>
    <mergeCell ref="K71:K76"/>
    <mergeCell ref="L7:L9"/>
    <mergeCell ref="L10:L13"/>
    <mergeCell ref="L14:L21"/>
    <mergeCell ref="L22:L37"/>
    <mergeCell ref="L38:L44"/>
    <mergeCell ref="L45:L54"/>
    <mergeCell ref="L55:L67"/>
    <mergeCell ref="L68:L70"/>
    <mergeCell ref="L71:L76"/>
  </mergeCells>
  <conditionalFormatting sqref="E167:E168">
    <cfRule type="duplicateValues" dxfId="0" priority="1"/>
  </conditionalFormatting>
  <conditionalFormatting sqref="E206:E208">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 Ke</dc:creator>
  <cp:lastModifiedBy>DonnyChiang</cp:lastModifiedBy>
  <dcterms:created xsi:type="dcterms:W3CDTF">2025-03-05T06:57:00Z</dcterms:created>
  <dcterms:modified xsi:type="dcterms:W3CDTF">2025-06-04T01:26:02Z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CF1BFE9517F54E3DA947205BCF31C408_12</vt:lpwstr>
  </property>
</Properties>
</file>